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8920" yWindow="-4680" windowWidth="29040" windowHeight="15840"/>
  </bookViews>
  <sheets>
    <sheet name="Arkusz2" sheetId="2" r:id="rId1"/>
  </sheets>
  <definedNames>
    <definedName name="_xlnm.Print_Area" localSheetId="0">Arkusz2!$A$1:$J$35</definedName>
  </definedNames>
  <calcPr calcId="145621"/>
</workbook>
</file>

<file path=xl/calcChain.xml><?xml version="1.0" encoding="utf-8"?>
<calcChain xmlns="http://schemas.openxmlformats.org/spreadsheetml/2006/main">
  <c r="H30" i="2" l="1"/>
  <c r="I30" i="2"/>
  <c r="J30" i="2"/>
</calcChain>
</file>

<file path=xl/sharedStrings.xml><?xml version="1.0" encoding="utf-8"?>
<sst xmlns="http://schemas.openxmlformats.org/spreadsheetml/2006/main" count="144" uniqueCount="85">
  <si>
    <t>NR PALETY</t>
  </si>
  <si>
    <t>KATEGORIA</t>
  </si>
  <si>
    <t>PODKATEGORIA</t>
  </si>
  <si>
    <t>OPIS</t>
  </si>
  <si>
    <t>ASIN</t>
  </si>
  <si>
    <t>TOTAL:</t>
  </si>
  <si>
    <t>CENA RYNKOWA BRUTTO</t>
  </si>
  <si>
    <t>CENA SPRZEDAŻY BRUTTO</t>
  </si>
  <si>
    <t>EAN</t>
  </si>
  <si>
    <t>QTY</t>
  </si>
  <si>
    <t>Toy</t>
  </si>
  <si>
    <t>BOX ID</t>
  </si>
  <si>
    <t>B08TZT6MJQ</t>
  </si>
  <si>
    <t>Family Board / Action</t>
  </si>
  <si>
    <t>Vehicles - Licensed</t>
  </si>
  <si>
    <t>Non-Wooden Puzzles</t>
  </si>
  <si>
    <t>Clay / Dough</t>
  </si>
  <si>
    <t>Portable Electronic Toys</t>
  </si>
  <si>
    <t>Fashion Dolls</t>
  </si>
  <si>
    <t>Action Figures</t>
  </si>
  <si>
    <t>Educational Electronic Toys</t>
  </si>
  <si>
    <t>Action Figure Playsets &amp; Access</t>
  </si>
  <si>
    <t>Remote Control Vehicles</t>
  </si>
  <si>
    <t>B0BSFW985L</t>
  </si>
  <si>
    <t>BITZEE - Juguete Mascota INTERACTIVA Digital - Juego Interactivo con 15 Animales EN SU Interior - Mascotas Virtuales y ElectrĂłnicas Que Reaccio al Tacto - 6067790 - Juguetes NiĂ±os 5 AĂ±os +</t>
  </si>
  <si>
    <t>Youth Electronics / Communication</t>
  </si>
  <si>
    <t>Elect Hh / Tabletop Games</t>
  </si>
  <si>
    <t>Action Dress Ups &amp; Accessories</t>
  </si>
  <si>
    <t>Action Figures &amp; Accessories - Licensed</t>
  </si>
  <si>
    <t>sp515654881</t>
  </si>
  <si>
    <t>B0987BG6D8</t>
  </si>
  <si>
    <t>smART scketcher Famosa- Proyector smART sketcher 2.0, dibuja, colorea ÂˇCalca Tus propias fotografĂ­as, bluetooth, Multicolor (700016750)</t>
  </si>
  <si>
    <t>B075S9SX3F</t>
  </si>
  <si>
    <t>Carrera RC- RC Kart 2,4GHz Mini Mario HelicĂłptero, Multicolor (Carrera Toys GmbH 370503024)</t>
  </si>
  <si>
    <t>Learning &amp; Exploration - Licensed</t>
  </si>
  <si>
    <t>B08H5878D3</t>
  </si>
  <si>
    <t>Lexibook Spiderman - Ordenador portĂˇtil Educativo y bilingĂĽe espaĂ±ol/inglĂ©s-Juguete para niĂ±os con 124 Actividades para Aprender, Juegos y mĂşsica - Azul/Rojo, JC598SPi2</t>
  </si>
  <si>
    <t>B085J1TC2P</t>
  </si>
  <si>
    <t>Janod - Juego de 4 puzzles gigantes sobre el cuerpo humano - 50, 75 y 100 piezas - Tarjetas educativas en 12 idiomas - Descubrimiento del cuerpo humano - A partir de 5 aĂ±os, J02681</t>
  </si>
  <si>
    <t>B0BMNN6X61</t>
  </si>
  <si>
    <t>Power Rangers Cosmic Fury, Morpher CĂłsmico, Escaneo de Sonido electrĂłnico, Disfraz de superhĂ©roe para Juego de rol, Juguete para niĂ±os y niĂ±as a Partir de 5 aĂ±os</t>
  </si>
  <si>
    <t>B0894RR84C</t>
  </si>
  <si>
    <t>Buki France 5426 - Professional Studio alfarerĂ­a</t>
  </si>
  <si>
    <t>B071FSNTMQ</t>
  </si>
  <si>
    <t>Buki France 7160 - Experto en electrĂłnica, A partir de los 8 aĂ±os</t>
  </si>
  <si>
    <t>B07TMPMNP3</t>
  </si>
  <si>
    <t>VTech Frozen 2 - Tablet infantil con 7 actividades</t>
  </si>
  <si>
    <t>B08DFVT6FY</t>
  </si>
  <si>
    <t>Goliath - Pepe Moco - Juego De Mesa - Juego De AcciĂłn - Para NiĂ±os De 4 AĂ±os -Para 2 Jugadores</t>
  </si>
  <si>
    <t>B07J5P4M4B</t>
  </si>
  <si>
    <t>80s AEROBICS INSTRUCTOR (jumpsuit, belt, sweatband, wristbands) - (M)</t>
  </si>
  <si>
    <t>Morph Disfraz Hippie Mujer, Vestido Hippie Mujer Disfraz, Vestido AĂ±os 70,Complementos Disfraz Hippie Mujer,Chaleco Hippie Mujer Disfraz,Ropa De Los 70 Mujeres,Disfraz Mujer Carnaval Talla S</t>
  </si>
  <si>
    <t>B0BYPLP1T5</t>
  </si>
  <si>
    <t>FLYBOTIC - HĂ©lico Air Mamba - HelicĂłptero Control Remoto de 18 cm con Efectos de Luz para niĂ±os y adultos - 2 Canales de Control - Infrarrojos - BaterĂ­a Recargable - Uso Interior - A partir de 10 aĂ±os</t>
  </si>
  <si>
    <t>B08377M48N</t>
  </si>
  <si>
    <t>Educa - Mesa de diseĂ±o Frozen, Calca, colorea y Decora. Incluye Adhesivos y Libro con Distintos Modelos. A Partir de 5 6 7 aĂ±os (18369)</t>
  </si>
  <si>
    <t>B01D8FI852</t>
  </si>
  <si>
    <t>Flapper Costume (M)</t>
  </si>
  <si>
    <t>B09BVQJYCP</t>
  </si>
  <si>
    <t>Frozen 2 FD Singing Queen Elsa</t>
  </si>
  <si>
    <t>B0BWTTK1Q9</t>
  </si>
  <si>
    <t>Fingerlings Nuevo Mono bebĂ© Interactivo 2023 reacciona al Tacto - MĂˇs de 70 Sonidos y reacciones - Harmony (Rosa)</t>
  </si>
  <si>
    <t>B0CPPRD45B</t>
  </si>
  <si>
    <t>Wednesday KostĂĽm Kleid fĂĽr MĂ¤dchen, Wednesday Kleid fĂĽr Kinder,MiĂ©rcoles KostĂĽm MĂ¤dchen kleidd,MiĂ©rcoles Familie KostĂĽm Kleider,Wednesday Family Thing KostĂĽm,fĂĽr Cosplay Halloween Karneval Party</t>
  </si>
  <si>
    <t>B09BW5H4NJ</t>
  </si>
  <si>
    <t>Enchantimals Pack 3 sirenas MuĂ±ecas con mascotas y accesorios de juguete, regalo para niĂ±as y niĂ±os +3 aĂ±os (Mattel HCF87)</t>
  </si>
  <si>
    <t>B0BS8KC4L4</t>
  </si>
  <si>
    <t>Pets Alive Smitten Kittens Surprise, Sissy, Nurture Play, Soft Toy Unboxing, Interactive, 10 Sounds, Ultra Soft Plushies, Adopt Electronic Pet Kitten (Sissy)</t>
  </si>
  <si>
    <t>B07FKP88XM</t>
  </si>
  <si>
    <t>Rubies Disfraz Jirafa para adulto, Jumpsuit con capucha, One Piece, Unisex , Talla Ăşnica para Carnaval, Halloween, Fiestas, Despedidas</t>
  </si>
  <si>
    <t>B0969ZCYHJ</t>
  </si>
  <si>
    <t>HARLEQUIN (poncho) - (One Size Fits Most Adult)</t>
  </si>
  <si>
    <t>B01CBME57S</t>
  </si>
  <si>
    <t>Funko Pop! Vinilo ColecciĂłn Dragonball Z - Figura Goku &amp; Nimbus (7427)</t>
  </si>
  <si>
    <t>B0BRYPJHRQ</t>
  </si>
  <si>
    <t>Funko Pop! Animation: Saint Seiya - Gold Libra Dragon Shiryu - Figura de Vinilo Coleccionable - Idea de Regalo- Mercancia Oficial - Juguetes para NiĂ±os y Adultos - Anime Fans</t>
  </si>
  <si>
    <t>B0B39L3KSC</t>
  </si>
  <si>
    <t>TAMAGOTCHI Mascota Virtual Original Dreamy, Rosa, 42924NBNP</t>
  </si>
  <si>
    <t>Other School Supplies</t>
  </si>
  <si>
    <t>B0025YU56S</t>
  </si>
  <si>
    <t>Plastilina jovi 70 carne -unidad -tamaĂ±o pequeĂ±o</t>
  </si>
  <si>
    <t>B09LHYQBG5</t>
  </si>
  <si>
    <t>Funko Pop! Movies: JW3 - Tyrannosaurus - T.Rex - Jurassic World 3 - Figura de Vinilo Coleccionable - Idea de Regalo- Mercancia Oficial - Juguetes para NiĂ±os y Adultos - Movies Fans</t>
  </si>
  <si>
    <t>B0BD4VRKJK</t>
  </si>
  <si>
    <t>Lehoo Castle Juguetes BaĂ±era, Dinosaurios Juguete BaĂ±o con mĂşsica, Burbujas de Jabon NiĂ±os con Capacidad de 250 ml (Azul Claro)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</si>
</sst>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_-* #,##0\ &quot;zł&quot;_-;\-* #,##0\ &quot;zł&quot;_-;_-* &quot;-&quot;??\ &quot;zł&quot;_-;_-@_-"/>
    <numFmt numFmtId="165" formatCode="#,##0\ &quot;zł&quot;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1" applyNumberFormat="1" applyFont="1"/>
    <xf numFmtId="0" fontId="0" fillId="0" borderId="0" xfId="0" applyAlignment="1">
      <alignment horizontal="left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164" fontId="19" fillId="0" borderId="0" xfId="1" applyNumberFormat="1" applyFont="1" applyAlignment="1">
      <alignment horizontal="right"/>
    </xf>
    <xf numFmtId="0" fontId="2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/>
    </xf>
    <xf numFmtId="0" fontId="2" fillId="0" borderId="0" xfId="1" applyNumberFormat="1" applyFont="1" applyAlignment="1">
      <alignment horizontal="left"/>
    </xf>
    <xf numFmtId="0" fontId="2" fillId="0" borderId="0" xfId="0" applyFont="1" applyFill="1" applyAlignment="1"/>
    <xf numFmtId="165" fontId="19" fillId="0" borderId="0" xfId="0" applyNumberFormat="1" applyFont="1"/>
    <xf numFmtId="0" fontId="19" fillId="0" borderId="0" xfId="0" applyFont="1"/>
    <xf numFmtId="0" fontId="0" fillId="0" borderId="0" xfId="0"/>
    <xf numFmtId="0" fontId="2" fillId="0" borderId="0" xfId="0" applyFont="1"/>
    <xf numFmtId="1" fontId="2" fillId="0" borderId="0" xfId="0" applyNumberFormat="1" applyFont="1"/>
    <xf numFmtId="165" fontId="2" fillId="0" borderId="0" xfId="0" applyNumberFormat="1" applyFont="1"/>
  </cellXfs>
  <cellStyles count="43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e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e" xfId="9" builtinId="28" customBuiltin="1"/>
    <cellStyle name="Normalny" xfId="0" builtinId="0"/>
    <cellStyle name="Obliczenia" xfId="12" builtinId="22" customBuiltin="1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Walutowy" xfId="1" builtinId="4"/>
    <cellStyle name="Złe" xfId="8" builtinId="27" customBuiltin="1"/>
  </cellStyles>
  <dxfs count="12"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_-* #,##0\ [$zł-415]_-;\-* #,##0\ [$zł-415]_-;_-* &quot;-&quot;??\ [$zł-415]_-;_-@_-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* #,##0\ &quot;zł&quot;_-;\-* #,##0\ &quot;zł&quot;_-;_-* &quot;-&quot;??\ &quot;zł&quot;_-;_-@_-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1488440</xdr:colOff>
      <xdr:row>30</xdr:row>
      <xdr:rowOff>36195</xdr:rowOff>
    </xdr:from>
    <xdr:to>
      <xdr:col>6</xdr:col>
      <xdr:colOff>3746277</xdr:colOff>
      <xdr:row>34</xdr:row>
      <xdr:rowOff>1270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6780" y="13333095"/>
          <a:ext cx="2257837" cy="69151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id="2" name="Tabela2" displayName="Tabela2" ref="A1:J30" totalsRowShown="0" headerRowDxfId="11" dataDxfId="10" headerRowCellStyle="Normalny" dataCellStyle="Normalny">
  <tableColumns count="10">
    <tableColumn id="2" name="BOX ID" dataDxfId="0" dataCellStyle="Normalny"/>
    <tableColumn id="4" name="NR PALETY" dataDxfId="9" dataCellStyle="Normalny"/>
    <tableColumn id="5" name="KATEGORIA" dataDxfId="8" dataCellStyle="Normalny"/>
    <tableColumn id="7" name="PODKATEGORIA" dataDxfId="7" dataCellStyle="Normalny"/>
    <tableColumn id="6" name="ASIN" dataDxfId="6" dataCellStyle="Normalny"/>
    <tableColumn id="8" name="EAN" dataDxfId="5" dataCellStyle="Walutowy"/>
    <tableColumn id="9" name="OPIS" dataDxfId="4" dataCellStyle="Walutowy"/>
    <tableColumn id="1" name="QTY" dataDxfId="3" dataCellStyle="Normalny"/>
    <tableColumn id="3" name="CENA RYNKOWA BRUTTO" dataDxfId="2" dataCellStyle="Normalny"/>
    <tableColumn id="10" name="CENA SPRZEDAŻY BRUTTO" dataDxfId="1" dataCellStyle="Normalny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A2" sqref="A2"/>
    </sheetView>
  </sheetViews>
  <sheetFormatPr defaultRowHeight="14.4" x14ac:dyDescent="0.3"/>
  <cols>
    <col min="1" max="1" width="13.33203125" customWidth="1"/>
    <col min="2" max="2" width="10.21875" customWidth="1"/>
    <col min="3" max="3" width="13.5546875" style="4" customWidth="1"/>
    <col min="4" max="4" width="16.109375" customWidth="1"/>
    <col min="5" max="5" width="13.5546875" customWidth="1"/>
    <col min="6" max="6" width="16.33203125" style="3" customWidth="1"/>
    <col min="7" max="7" width="107.44140625" style="6" customWidth="1"/>
    <col min="8" max="8" width="6.21875" customWidth="1"/>
    <col min="9" max="9" width="12" customWidth="1"/>
    <col min="10" max="10" width="12.5546875" customWidth="1"/>
  </cols>
  <sheetData>
    <row r="1" spans="1:10" ht="48.6" customHeight="1" x14ac:dyDescent="0.3">
      <c r="A1" s="9" t="s">
        <v>11</v>
      </c>
      <c r="B1" s="1" t="s">
        <v>0</v>
      </c>
      <c r="C1" s="2" t="s">
        <v>1</v>
      </c>
      <c r="D1" s="1" t="s">
        <v>2</v>
      </c>
      <c r="E1" s="2" t="s">
        <v>4</v>
      </c>
      <c r="F1" s="2" t="s">
        <v>8</v>
      </c>
      <c r="G1" s="2" t="s">
        <v>3</v>
      </c>
      <c r="H1" s="2" t="s">
        <v>9</v>
      </c>
      <c r="I1" s="5" t="s">
        <v>6</v>
      </c>
      <c r="J1" s="5" t="s">
        <v>7</v>
      </c>
    </row>
    <row r="2" spans="1:10" ht="15.6" x14ac:dyDescent="0.3">
      <c r="A2" s="15" t="s">
        <v>29</v>
      </c>
      <c r="B2" s="15">
        <v>10144326</v>
      </c>
      <c r="C2" s="15" t="s">
        <v>10</v>
      </c>
      <c r="D2" s="15" t="s">
        <v>20</v>
      </c>
      <c r="E2" s="15" t="s">
        <v>30</v>
      </c>
      <c r="F2" s="16">
        <v>8410779095107</v>
      </c>
      <c r="G2" s="15" t="s">
        <v>31</v>
      </c>
      <c r="H2" s="15">
        <v>1</v>
      </c>
      <c r="I2" s="17">
        <v>431.30880000000002</v>
      </c>
      <c r="J2" s="17">
        <v>129.39264</v>
      </c>
    </row>
    <row r="3" spans="1:10" ht="15.6" x14ac:dyDescent="0.3">
      <c r="A3" s="15" t="s">
        <v>29</v>
      </c>
      <c r="B3" s="15">
        <v>10144326</v>
      </c>
      <c r="C3" s="15" t="s">
        <v>10</v>
      </c>
      <c r="D3" s="15" t="s">
        <v>14</v>
      </c>
      <c r="E3" s="15" t="s">
        <v>32</v>
      </c>
      <c r="F3" s="16">
        <v>8003558051687</v>
      </c>
      <c r="G3" s="15" t="s">
        <v>33</v>
      </c>
      <c r="H3" s="15">
        <v>1</v>
      </c>
      <c r="I3" s="17">
        <v>241.70400000000004</v>
      </c>
      <c r="J3" s="17">
        <v>72.511200000000002</v>
      </c>
    </row>
    <row r="4" spans="1:10" ht="15.6" x14ac:dyDescent="0.3">
      <c r="A4" s="15" t="s">
        <v>29</v>
      </c>
      <c r="B4" s="15">
        <v>10144326</v>
      </c>
      <c r="C4" s="15" t="s">
        <v>10</v>
      </c>
      <c r="D4" s="15" t="s">
        <v>34</v>
      </c>
      <c r="E4" s="15" t="s">
        <v>35</v>
      </c>
      <c r="F4" s="16">
        <v>3380743088891</v>
      </c>
      <c r="G4" s="15" t="s">
        <v>36</v>
      </c>
      <c r="H4" s="15">
        <v>1</v>
      </c>
      <c r="I4" s="17">
        <v>207.31680000000003</v>
      </c>
      <c r="J4" s="17">
        <v>62.195040000000006</v>
      </c>
    </row>
    <row r="5" spans="1:10" ht="15.6" x14ac:dyDescent="0.3">
      <c r="A5" s="15" t="s">
        <v>29</v>
      </c>
      <c r="B5" s="15">
        <v>10144326</v>
      </c>
      <c r="C5" s="15" t="s">
        <v>10</v>
      </c>
      <c r="D5" s="15" t="s">
        <v>15</v>
      </c>
      <c r="E5" s="15" t="s">
        <v>37</v>
      </c>
      <c r="F5" s="16">
        <v>3700217326814</v>
      </c>
      <c r="G5" s="15" t="s">
        <v>38</v>
      </c>
      <c r="H5" s="15">
        <v>1</v>
      </c>
      <c r="I5" s="17">
        <v>183.60000000000002</v>
      </c>
      <c r="J5" s="17">
        <v>55.080000000000005</v>
      </c>
    </row>
    <row r="6" spans="1:10" ht="15.6" x14ac:dyDescent="0.3">
      <c r="A6" s="15" t="s">
        <v>29</v>
      </c>
      <c r="B6" s="15">
        <v>10144326</v>
      </c>
      <c r="C6" s="15" t="s">
        <v>10</v>
      </c>
      <c r="D6" s="15" t="s">
        <v>19</v>
      </c>
      <c r="E6" s="15" t="s">
        <v>39</v>
      </c>
      <c r="F6" s="16">
        <v>5010996137166</v>
      </c>
      <c r="G6" s="15" t="s">
        <v>40</v>
      </c>
      <c r="H6" s="15">
        <v>1</v>
      </c>
      <c r="I6" s="17">
        <v>181.09440000000001</v>
      </c>
      <c r="J6" s="17">
        <v>54.328319999999998</v>
      </c>
    </row>
    <row r="7" spans="1:10" ht="15.6" x14ac:dyDescent="0.3">
      <c r="A7" s="15" t="s">
        <v>29</v>
      </c>
      <c r="B7" s="15">
        <v>10144326</v>
      </c>
      <c r="C7" s="15" t="s">
        <v>10</v>
      </c>
      <c r="D7" s="15" t="s">
        <v>20</v>
      </c>
      <c r="E7" s="15" t="s">
        <v>23</v>
      </c>
      <c r="F7" s="16">
        <v>778988491089</v>
      </c>
      <c r="G7" s="15" t="s">
        <v>24</v>
      </c>
      <c r="H7" s="15">
        <v>1</v>
      </c>
      <c r="I7" s="17">
        <v>172.58400000000003</v>
      </c>
      <c r="J7" s="17">
        <v>51.775200000000005</v>
      </c>
    </row>
    <row r="8" spans="1:10" ht="15.6" x14ac:dyDescent="0.3">
      <c r="A8" s="15" t="s">
        <v>29</v>
      </c>
      <c r="B8" s="15">
        <v>10144326</v>
      </c>
      <c r="C8" s="15" t="s">
        <v>10</v>
      </c>
      <c r="D8" s="15" t="s">
        <v>16</v>
      </c>
      <c r="E8" s="15" t="s">
        <v>41</v>
      </c>
      <c r="F8" s="16">
        <v>3700802103509</v>
      </c>
      <c r="G8" s="15" t="s">
        <v>42</v>
      </c>
      <c r="H8" s="15">
        <v>1</v>
      </c>
      <c r="I8" s="17">
        <v>159.40800000000002</v>
      </c>
      <c r="J8" s="17">
        <v>47.822400000000002</v>
      </c>
    </row>
    <row r="9" spans="1:10" ht="15.6" x14ac:dyDescent="0.3">
      <c r="A9" s="15" t="s">
        <v>29</v>
      </c>
      <c r="B9" s="15">
        <v>10144326</v>
      </c>
      <c r="C9" s="15" t="s">
        <v>10</v>
      </c>
      <c r="D9" s="15" t="s">
        <v>26</v>
      </c>
      <c r="E9" s="15" t="s">
        <v>43</v>
      </c>
      <c r="F9" s="16">
        <v>3700802101833</v>
      </c>
      <c r="G9" s="15" t="s">
        <v>44</v>
      </c>
      <c r="H9" s="15">
        <v>1</v>
      </c>
      <c r="I9" s="17">
        <v>142.12800000000001</v>
      </c>
      <c r="J9" s="17">
        <v>42.638400000000004</v>
      </c>
    </row>
    <row r="10" spans="1:10" ht="15.6" x14ac:dyDescent="0.3">
      <c r="A10" s="15" t="s">
        <v>29</v>
      </c>
      <c r="B10" s="15">
        <v>10144326</v>
      </c>
      <c r="C10" s="15" t="s">
        <v>10</v>
      </c>
      <c r="D10" s="15" t="s">
        <v>34</v>
      </c>
      <c r="E10" s="15" t="s">
        <v>45</v>
      </c>
      <c r="F10" s="16">
        <v>3417765178054</v>
      </c>
      <c r="G10" s="15" t="s">
        <v>46</v>
      </c>
      <c r="H10" s="15">
        <v>1</v>
      </c>
      <c r="I10" s="17">
        <v>132.58080000000001</v>
      </c>
      <c r="J10" s="17">
        <v>39.774239999999999</v>
      </c>
    </row>
    <row r="11" spans="1:10" ht="15.6" x14ac:dyDescent="0.3">
      <c r="A11" s="15" t="s">
        <v>29</v>
      </c>
      <c r="B11" s="15">
        <v>10144326</v>
      </c>
      <c r="C11" s="15" t="s">
        <v>10</v>
      </c>
      <c r="D11" s="15" t="s">
        <v>13</v>
      </c>
      <c r="E11" s="15" t="s">
        <v>47</v>
      </c>
      <c r="F11" s="16">
        <v>8720077145177</v>
      </c>
      <c r="G11" s="15" t="s">
        <v>48</v>
      </c>
      <c r="H11" s="15">
        <v>1</v>
      </c>
      <c r="I11" s="17">
        <v>124.2</v>
      </c>
      <c r="J11" s="17">
        <v>37.26</v>
      </c>
    </row>
    <row r="12" spans="1:10" ht="15.6" x14ac:dyDescent="0.3">
      <c r="A12" s="15" t="s">
        <v>29</v>
      </c>
      <c r="B12" s="15">
        <v>10144326</v>
      </c>
      <c r="C12" s="15" t="s">
        <v>10</v>
      </c>
      <c r="D12" s="14"/>
      <c r="E12" s="15" t="s">
        <v>49</v>
      </c>
      <c r="F12" s="16">
        <v>8003558484126</v>
      </c>
      <c r="G12" s="15" t="s">
        <v>50</v>
      </c>
      <c r="H12" s="15">
        <v>1</v>
      </c>
      <c r="I12" s="17">
        <v>123.85440000000001</v>
      </c>
      <c r="J12" s="17">
        <v>37.156320000000001</v>
      </c>
    </row>
    <row r="13" spans="1:10" ht="15.6" x14ac:dyDescent="0.3">
      <c r="A13" s="15" t="s">
        <v>29</v>
      </c>
      <c r="B13" s="15">
        <v>10144326</v>
      </c>
      <c r="C13" s="15" t="s">
        <v>10</v>
      </c>
      <c r="D13" s="14"/>
      <c r="E13" s="15" t="s">
        <v>12</v>
      </c>
      <c r="F13" s="16">
        <v>887513090083</v>
      </c>
      <c r="G13" s="15" t="s">
        <v>51</v>
      </c>
      <c r="H13" s="15">
        <v>1</v>
      </c>
      <c r="I13" s="17">
        <v>122.47200000000001</v>
      </c>
      <c r="J13" s="17">
        <v>36.741599999999998</v>
      </c>
    </row>
    <row r="14" spans="1:10" ht="15.6" x14ac:dyDescent="0.3">
      <c r="A14" s="15" t="s">
        <v>29</v>
      </c>
      <c r="B14" s="15">
        <v>10144326</v>
      </c>
      <c r="C14" s="15" t="s">
        <v>10</v>
      </c>
      <c r="D14" s="15" t="s">
        <v>22</v>
      </c>
      <c r="E14" s="15" t="s">
        <v>52</v>
      </c>
      <c r="F14" s="16">
        <v>4891813847533</v>
      </c>
      <c r="G14" s="15" t="s">
        <v>53</v>
      </c>
      <c r="H14" s="15">
        <v>1</v>
      </c>
      <c r="I14" s="17">
        <v>107.9568</v>
      </c>
      <c r="J14" s="17">
        <v>32.387039999999999</v>
      </c>
    </row>
    <row r="15" spans="1:10" ht="15.6" x14ac:dyDescent="0.3">
      <c r="A15" s="15" t="s">
        <v>29</v>
      </c>
      <c r="B15" s="15">
        <v>10144326</v>
      </c>
      <c r="C15" s="15" t="s">
        <v>10</v>
      </c>
      <c r="D15" s="15" t="s">
        <v>34</v>
      </c>
      <c r="E15" s="15" t="s">
        <v>54</v>
      </c>
      <c r="F15" s="16">
        <v>8412668183698</v>
      </c>
      <c r="G15" s="15" t="s">
        <v>55</v>
      </c>
      <c r="H15" s="15">
        <v>1</v>
      </c>
      <c r="I15" s="17">
        <v>107.9568</v>
      </c>
      <c r="J15" s="17">
        <v>32.387039999999999</v>
      </c>
    </row>
    <row r="16" spans="1:10" ht="15.6" x14ac:dyDescent="0.3">
      <c r="A16" s="15" t="s">
        <v>29</v>
      </c>
      <c r="B16" s="15">
        <v>10144326</v>
      </c>
      <c r="C16" s="15" t="s">
        <v>10</v>
      </c>
      <c r="D16" s="14"/>
      <c r="E16" s="15" t="s">
        <v>56</v>
      </c>
      <c r="F16" s="16">
        <v>5020570071946</v>
      </c>
      <c r="G16" s="15" t="s">
        <v>57</v>
      </c>
      <c r="H16" s="15">
        <v>1</v>
      </c>
      <c r="I16" s="17">
        <v>107.22240000000001</v>
      </c>
      <c r="J16" s="17">
        <v>32.166719999999998</v>
      </c>
    </row>
    <row r="17" spans="1:10" ht="15.6" x14ac:dyDescent="0.3">
      <c r="A17" s="15" t="s">
        <v>29</v>
      </c>
      <c r="B17" s="15">
        <v>10144326</v>
      </c>
      <c r="C17" s="15" t="s">
        <v>10</v>
      </c>
      <c r="D17" s="15" t="s">
        <v>18</v>
      </c>
      <c r="E17" s="15" t="s">
        <v>58</v>
      </c>
      <c r="F17" s="16">
        <v>5010993951284</v>
      </c>
      <c r="G17" s="15" t="s">
        <v>59</v>
      </c>
      <c r="H17" s="15">
        <v>1</v>
      </c>
      <c r="I17" s="17">
        <v>107.13600000000001</v>
      </c>
      <c r="J17" s="17">
        <v>32.140799999999999</v>
      </c>
    </row>
    <row r="18" spans="1:10" ht="15.6" x14ac:dyDescent="0.3">
      <c r="A18" s="15" t="s">
        <v>29</v>
      </c>
      <c r="B18" s="15">
        <v>10144326</v>
      </c>
      <c r="C18" s="15" t="s">
        <v>10</v>
      </c>
      <c r="D18" s="15" t="s">
        <v>17</v>
      </c>
      <c r="E18" s="15" t="s">
        <v>60</v>
      </c>
      <c r="F18" s="16">
        <v>771171131113</v>
      </c>
      <c r="G18" s="15" t="s">
        <v>61</v>
      </c>
      <c r="H18" s="15">
        <v>1</v>
      </c>
      <c r="I18" s="17">
        <v>94.823999999999998</v>
      </c>
      <c r="J18" s="17">
        <v>28.447199999999999</v>
      </c>
    </row>
    <row r="19" spans="1:10" ht="15.6" x14ac:dyDescent="0.3">
      <c r="A19" s="15" t="s">
        <v>29</v>
      </c>
      <c r="B19" s="15">
        <v>10144326</v>
      </c>
      <c r="C19" s="15" t="s">
        <v>10</v>
      </c>
      <c r="D19" s="14"/>
      <c r="E19" s="15" t="s">
        <v>62</v>
      </c>
      <c r="F19" s="14"/>
      <c r="G19" s="15" t="s">
        <v>63</v>
      </c>
      <c r="H19" s="15">
        <v>1</v>
      </c>
      <c r="I19" s="17">
        <v>90.72</v>
      </c>
      <c r="J19" s="17">
        <v>27.215999999999998</v>
      </c>
    </row>
    <row r="20" spans="1:10" ht="15.6" x14ac:dyDescent="0.3">
      <c r="A20" s="15" t="s">
        <v>29</v>
      </c>
      <c r="B20" s="15">
        <v>10144326</v>
      </c>
      <c r="C20" s="15" t="s">
        <v>10</v>
      </c>
      <c r="D20" s="15" t="s">
        <v>21</v>
      </c>
      <c r="E20" s="15" t="s">
        <v>64</v>
      </c>
      <c r="F20" s="16">
        <v>194735009046</v>
      </c>
      <c r="G20" s="15" t="s">
        <v>65</v>
      </c>
      <c r="H20" s="15">
        <v>1</v>
      </c>
      <c r="I20" s="17">
        <v>86.356799999999993</v>
      </c>
      <c r="J20" s="17">
        <v>25.907039999999999</v>
      </c>
    </row>
    <row r="21" spans="1:10" ht="15.6" x14ac:dyDescent="0.3">
      <c r="A21" s="15" t="s">
        <v>29</v>
      </c>
      <c r="B21" s="15">
        <v>10144326</v>
      </c>
      <c r="C21" s="15" t="s">
        <v>10</v>
      </c>
      <c r="D21" s="15" t="s">
        <v>25</v>
      </c>
      <c r="E21" s="15" t="s">
        <v>66</v>
      </c>
      <c r="F21" s="16">
        <v>193052054319</v>
      </c>
      <c r="G21" s="15" t="s">
        <v>67</v>
      </c>
      <c r="H21" s="15">
        <v>1</v>
      </c>
      <c r="I21" s="17">
        <v>86.356799999999993</v>
      </c>
      <c r="J21" s="17">
        <v>25.907039999999999</v>
      </c>
    </row>
    <row r="22" spans="1:10" ht="15.6" x14ac:dyDescent="0.3">
      <c r="A22" s="15" t="s">
        <v>29</v>
      </c>
      <c r="B22" s="15">
        <v>10144326</v>
      </c>
      <c r="C22" s="15" t="s">
        <v>10</v>
      </c>
      <c r="D22" s="14"/>
      <c r="E22" s="15" t="s">
        <v>68</v>
      </c>
      <c r="F22" s="16">
        <v>8422971084469</v>
      </c>
      <c r="G22" s="15" t="s">
        <v>69</v>
      </c>
      <c r="H22" s="15">
        <v>1</v>
      </c>
      <c r="I22" s="17">
        <v>86.356799999999993</v>
      </c>
      <c r="J22" s="17">
        <v>25.907039999999999</v>
      </c>
    </row>
    <row r="23" spans="1:10" ht="15.6" x14ac:dyDescent="0.3">
      <c r="A23" s="15" t="s">
        <v>29</v>
      </c>
      <c r="B23" s="15">
        <v>10144326</v>
      </c>
      <c r="C23" s="15" t="s">
        <v>10</v>
      </c>
      <c r="D23" s="15" t="s">
        <v>27</v>
      </c>
      <c r="E23" s="15" t="s">
        <v>70</v>
      </c>
      <c r="F23" s="16">
        <v>8003558481460</v>
      </c>
      <c r="G23" s="15" t="s">
        <v>71</v>
      </c>
      <c r="H23" s="15">
        <v>1</v>
      </c>
      <c r="I23" s="17">
        <v>82.036799999999999</v>
      </c>
      <c r="J23" s="17">
        <v>24.611039999999999</v>
      </c>
    </row>
    <row r="24" spans="1:10" ht="15.6" x14ac:dyDescent="0.3">
      <c r="A24" s="15" t="s">
        <v>29</v>
      </c>
      <c r="B24" s="15">
        <v>10144326</v>
      </c>
      <c r="C24" s="15" t="s">
        <v>10</v>
      </c>
      <c r="D24" s="15" t="s">
        <v>28</v>
      </c>
      <c r="E24" s="15" t="s">
        <v>72</v>
      </c>
      <c r="F24" s="16">
        <v>849803074272</v>
      </c>
      <c r="G24" s="15" t="s">
        <v>73</v>
      </c>
      <c r="H24" s="15">
        <v>1</v>
      </c>
      <c r="I24" s="17">
        <v>72.921599999999998</v>
      </c>
      <c r="J24" s="17">
        <v>21.876479999999997</v>
      </c>
    </row>
    <row r="25" spans="1:10" ht="15.6" x14ac:dyDescent="0.3">
      <c r="A25" s="15" t="s">
        <v>29</v>
      </c>
      <c r="B25" s="15">
        <v>10144326</v>
      </c>
      <c r="C25" s="15" t="s">
        <v>10</v>
      </c>
      <c r="D25" s="15" t="s">
        <v>19</v>
      </c>
      <c r="E25" s="15" t="s">
        <v>74</v>
      </c>
      <c r="F25" s="16">
        <v>889698720601</v>
      </c>
      <c r="G25" s="15" t="s">
        <v>75</v>
      </c>
      <c r="H25" s="15">
        <v>1</v>
      </c>
      <c r="I25" s="17">
        <v>69.508800000000008</v>
      </c>
      <c r="J25" s="17">
        <v>20.852640000000001</v>
      </c>
    </row>
    <row r="26" spans="1:10" ht="15.6" x14ac:dyDescent="0.3">
      <c r="A26" s="15" t="s">
        <v>29</v>
      </c>
      <c r="B26" s="15">
        <v>10144326</v>
      </c>
      <c r="C26" s="15" t="s">
        <v>10</v>
      </c>
      <c r="D26" s="14"/>
      <c r="E26" s="15" t="s">
        <v>76</v>
      </c>
      <c r="F26" s="16">
        <v>3296580429240</v>
      </c>
      <c r="G26" s="15" t="s">
        <v>77</v>
      </c>
      <c r="H26" s="15">
        <v>1</v>
      </c>
      <c r="I26" s="17">
        <v>64.043999999999997</v>
      </c>
      <c r="J26" s="17">
        <v>19.213199999999997</v>
      </c>
    </row>
    <row r="27" spans="1:10" ht="15.6" x14ac:dyDescent="0.3">
      <c r="A27" s="15" t="s">
        <v>29</v>
      </c>
      <c r="B27" s="15">
        <v>10144326</v>
      </c>
      <c r="C27" s="15" t="s">
        <v>10</v>
      </c>
      <c r="D27" s="15" t="s">
        <v>78</v>
      </c>
      <c r="E27" s="15" t="s">
        <v>79</v>
      </c>
      <c r="F27" s="16">
        <v>8412027002790</v>
      </c>
      <c r="G27" s="15" t="s">
        <v>80</v>
      </c>
      <c r="H27" s="15">
        <v>1</v>
      </c>
      <c r="I27" s="17">
        <v>53.913600000000002</v>
      </c>
      <c r="J27" s="17">
        <v>16.17408</v>
      </c>
    </row>
    <row r="28" spans="1:10" ht="15.6" x14ac:dyDescent="0.3">
      <c r="A28" s="15" t="s">
        <v>29</v>
      </c>
      <c r="B28" s="15">
        <v>10144326</v>
      </c>
      <c r="C28" s="15" t="s">
        <v>10</v>
      </c>
      <c r="D28" s="15" t="s">
        <v>19</v>
      </c>
      <c r="E28" s="15" t="s">
        <v>81</v>
      </c>
      <c r="F28" s="16">
        <v>889698622226</v>
      </c>
      <c r="G28" s="15" t="s">
        <v>82</v>
      </c>
      <c r="H28" s="15">
        <v>1</v>
      </c>
      <c r="I28" s="17">
        <v>51.796800000000005</v>
      </c>
      <c r="J28" s="17">
        <v>15.53904</v>
      </c>
    </row>
    <row r="29" spans="1:10" ht="15.6" x14ac:dyDescent="0.3">
      <c r="A29" s="15" t="s">
        <v>29</v>
      </c>
      <c r="B29" s="15">
        <v>10144326</v>
      </c>
      <c r="C29" s="15" t="s">
        <v>10</v>
      </c>
      <c r="D29" s="14"/>
      <c r="E29" s="15" t="s">
        <v>83</v>
      </c>
      <c r="F29" s="14"/>
      <c r="G29" s="15" t="s">
        <v>84</v>
      </c>
      <c r="H29" s="15">
        <v>1</v>
      </c>
      <c r="I29" s="17">
        <v>24.894000000000002</v>
      </c>
      <c r="J29" s="17">
        <v>7.4682000000000004</v>
      </c>
    </row>
    <row r="30" spans="1:10" ht="15.6" x14ac:dyDescent="0.3">
      <c r="A30" s="8"/>
      <c r="B30" s="11"/>
      <c r="C30" s="8"/>
      <c r="D30" s="8"/>
      <c r="E30" s="8"/>
      <c r="F30" s="10"/>
      <c r="G30" s="7" t="s">
        <v>5</v>
      </c>
      <c r="H30" s="13">
        <f>SUM(H2:H29)</f>
        <v>28</v>
      </c>
      <c r="I30" s="12">
        <f>SUM(I2:I29)</f>
        <v>3516.2531999999997</v>
      </c>
      <c r="J30" s="12">
        <f>SUM(J2:J29)</f>
        <v>1054.8759600000001</v>
      </c>
    </row>
  </sheetData>
  <pageMargins left="0.70866141732283472" right="0.70866141732283472" top="0.35433070866141736" bottom="0" header="0" footer="0.31496062992125984"/>
  <pageSetup paperSize="9" scale="59" fitToHeight="0" orientation="landscape" r:id="rId1"/>
  <headerFooter scaleWithDoc="0">
    <oddHeader>&amp;F</oddHead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Arkusz2</vt:lpstr>
      <vt:lpstr>Arkusz2!Obszar_wydruku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</dc:creator>
  <cp:lastModifiedBy>Michał</cp:lastModifiedBy>
  <cp:lastPrinted>2024-03-07T11:39:29Z</cp:lastPrinted>
  <dcterms:created xsi:type="dcterms:W3CDTF">2023-02-18T18:27:11Z</dcterms:created>
  <dcterms:modified xsi:type="dcterms:W3CDTF">2024-04-04T12:17:31Z</dcterms:modified>
</cp:coreProperties>
</file>