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6" windowHeight="11160"/>
  </bookViews>
  <sheets>
    <sheet name="Arkusz2" sheetId="2" r:id="rId1"/>
  </sheets>
  <definedNames>
    <definedName name="_xlnm.Print_Area" localSheetId="0">Arkusz2!$A$1:$I$48</definedName>
  </definedNames>
  <calcPr calcId="145621"/>
</workbook>
</file>

<file path=xl/calcChain.xml><?xml version="1.0" encoding="utf-8"?>
<calcChain xmlns="http://schemas.openxmlformats.org/spreadsheetml/2006/main">
  <c r="I42" i="2" l="1"/>
  <c r="H42" i="2"/>
  <c r="G42" i="2"/>
</calcChain>
</file>

<file path=xl/sharedStrings.xml><?xml version="1.0" encoding="utf-8"?>
<sst xmlns="http://schemas.openxmlformats.org/spreadsheetml/2006/main" count="170" uniqueCount="93">
  <si>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</si>
  <si>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</si>
  <si>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</si>
  <si>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</si>
  <si>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</si>
  <si>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</si>
  <si>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</si>
  <si>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</si>
  <si>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Kitchen</t>
  </si>
  <si>
    <t>Steam Cleaners</t>
  </si>
  <si>
    <t>EAN</t>
  </si>
  <si>
    <t>QTY</t>
  </si>
  <si>
    <t>Coffee Capsule Machines</t>
  </si>
  <si>
    <t>Espresso Fully Automatic</t>
  </si>
  <si>
    <t>B08KJGJLGZ</t>
  </si>
  <si>
    <t>BLACK+DECKER Balai Vapeur avec Nettoyeur Ă  Main et Gant STEAMITT - 11 Accessoires - Multifonctions 1600W - Temps de Chauffe 13,87 sec - RĂ©servoir 500 ml - Nettoyage Parfait - BHSM166DSM-QS</t>
  </si>
  <si>
    <t>B00G5YOVZA</t>
  </si>
  <si>
    <t>Nespresso Inissia EN80.B, Macchina da caffĂ¨ di De'Longhi, Sistema Capsule Nespresso, Serbatoio acqua 0.7L, Nero</t>
  </si>
  <si>
    <t>Deâ€™Longhi 203549 Inissia CafetiĂ¨re Ă  Capsules Nespresso, Plastique, Noir</t>
  </si>
  <si>
    <t>B07VW78PV4</t>
  </si>
  <si>
    <t>NESCAFEĚ DOLCE GUSTO De'Longhi Piccolo XS EDG210.W Macchina per CaffĂ¨ Espresso e Altre bevande in capsula, Manuale, 0.8 Litri, Bianco</t>
  </si>
  <si>
    <t>Stick Vacuum Cleaners</t>
  </si>
  <si>
    <t>B0C9GKX49D</t>
  </si>
  <si>
    <t>CONOPU Aspirapolvere Senza Fili 25Kpa, Potente Scopa Elettrica Senza Fili da 160W con 2 ModalitĂ , scopa elettrica Luci a LED, Batteria Rimovibile, Autonomia Fino a 40minuti</t>
  </si>
  <si>
    <t>Robotic Vacuums</t>
  </si>
  <si>
    <t>Cylinder Vacuum Bagless</t>
  </si>
  <si>
    <t>Cleaning Tools &amp; Supplies</t>
  </si>
  <si>
    <t>B08CXB4KKJ</t>
  </si>
  <si>
    <t>Proscenic 850T Robot Aspirapolvere Lavapavimenti, Aspirazione Potenza 3000Pa Controllo Siri &amp; IFTTT &amp; APP &amp; Alexa, Serbatoio Acqua Elettrico 2-In-1 per Pulizia Domestica/Capelli/Polvere/Lavapavimenti</t>
  </si>
  <si>
    <t>Carpet &amp; Upholstery Cleaners</t>
  </si>
  <si>
    <t>B014SPNQV2</t>
  </si>
  <si>
    <t>Hoover Ultra Vortex Milbensauger mit UV-Licht, bekĂ¤mpft Bettwanzen â€“ Polsterreiniger entfernt 99,9 % Bakterien, Allergene, Staub-Milben â€“ Matratzenreiniger fĂĽr hygienische Reinigung, fĂĽr Allergiker</t>
  </si>
  <si>
    <t>A/V Miscellaneous</t>
  </si>
  <si>
    <t>B0BSFX9YJ2</t>
  </si>
  <si>
    <t>LEVOIT Smart Luftbefeuchter, Warm-/Kalter Nebel max 550 ml/h, 4,5L Humidifier bis 40ăŽˇ 45H, 26dB Aroma Raumbefeuchter mit Nachtlicht fĂĽr Schlafzimmer Kinderzimmer und Pflanzen, Exklusiv bei Amazon,WeiĂź</t>
  </si>
  <si>
    <t>B08H5HCY7D</t>
  </si>
  <si>
    <t>Macchina per caffĂ¨ Espresso Compatibile Nespresso, 1400W, 20 Bar, 0,7 Litri, Improve IMPMC01TC</t>
  </si>
  <si>
    <t>B07H93KVN6</t>
  </si>
  <si>
    <t>NESCAFEĚ DOLCE GUSTO De'Longhi Mini Me EDG155.BG Macchina per CaffĂ¨ Espresso e Altre bevande in capsula, Automatica, Black &amp; Artic Grey</t>
  </si>
  <si>
    <t>B07GQ9YN2G</t>
  </si>
  <si>
    <t>Tassimo Happy Kapselmaschine TAS1007 Kaffeemaschine by Bosch, ĂĽber 70 GetrĂ¤nke, vollautomatisch, geeignet fĂĽr alle Tassen, platzsparend, 1400 Watt, 0.7 liters ,creme/antharzit</t>
  </si>
  <si>
    <t>B005S3KPQS</t>
  </si>
  <si>
    <t>Pro 3000 Nettoyeur vapeur Polti Vaporetto Eco</t>
  </si>
  <si>
    <t>B08KW26CB1</t>
  </si>
  <si>
    <t>Proscenic 850T WLAN Saugroboter mit Wischfunktion, Staubsauger Roboter, Alexa &amp; Google Home &amp; Appsteuerung, 3000Pa Saugleistung auf Teppichen und HartbĂ¶den, Magnetband fĂĽr Begrenzung</t>
  </si>
  <si>
    <t>B0CFV82LY9</t>
  </si>
  <si>
    <t>Shark HydroVac Corded Hard Floor Cleaner with Antimicrobial Brush-Roll, Odour-Neutralising Multi-Surface Solution &amp; 7.6m Cord, Self-Cleaning, Vacuums &amp; Mops Wet &amp; Dry Messes, Navy Blue WD110UK</t>
  </si>
  <si>
    <t>B07GXS35PG</t>
  </si>
  <si>
    <t>BISSELL SpotClean ProHeat - DĂ©tachant Portable SpĂ©cial Moquette / Tapisserie / IntĂ©rieur de Voiture - 330W - PulvĂ©riser, RĂ©curer et Aspirer - IdĂ©al pour les Taches es Plus RĂ©sistantes - 74dB - 36988</t>
  </si>
  <si>
    <t>B01KZ0X3QM</t>
  </si>
  <si>
    <t>BLACK+DECKER Balai Vapeur avec Nettoyeur Ă  Main et Gant STEAMITT - 9 Accessoires - Multifonctions 1300W - Temps de Chauffe 15 sec - RĂ©servoir 500 ml - Nettoyage Parfait - FSMH1351SM-QS</t>
  </si>
  <si>
    <t>B0BRQKHVNG</t>
  </si>
  <si>
    <t>Tower T513012AT VL100 Optimum Cordless 3-in-1 Pole Vacuum Cleaner with HEPA 12 Filter, 1L Dust Tank, 11Kpa, 29.6V, Dark Blue &amp; Black</t>
  </si>
  <si>
    <t>B07Z92BYLJ</t>
  </si>
  <si>
    <t>De'Longhi NescafĂ© Dolce Gusto Mini Me, Single Serve Capsule Coffee Machine Starter Kit, Including 6 boxes of Coffee Pods, EDG155.BG, 230 Milliliters, Black &amp; Grey</t>
  </si>
  <si>
    <t>B00EB30YR6</t>
  </si>
  <si>
    <t>Krups Dolce Gusto - KP1201 - CafetiĂ¨re Ă  capsules, 1500 watts, Blanc 0.8L</t>
  </si>
  <si>
    <t>B00EB1SWHW</t>
  </si>
  <si>
    <t>Krups KP1208 I NescafĂ© Dolce Gusto Mini Me Kaffeekapselmaschine Kaffeemaschine | fĂĽr heiĂźe&amp; kalte GetrĂ¤nke | 15bar Pumpendruck | automatische Wasserdosierung | Flow-StopTechnologie | 1500W | 0,8 L</t>
  </si>
  <si>
    <t>B08CY3HC5R</t>
  </si>
  <si>
    <t>Philips 2000 Series Beutelloser, 850W fĂĽr hohe Saugleistung mit Super Clean-Luftfilter und MehrzweckbĂĽrste, PowerCyclone 4 bietet langanhaltend Starke Leistung (XB2125/09)</t>
  </si>
  <si>
    <t>B00GH52TPQ</t>
  </si>
  <si>
    <t>Krups XN100510 Inissia Nespresso 1L Ruby rouge</t>
  </si>
  <si>
    <t>B07G3JXRZ3</t>
  </si>
  <si>
    <t>Lavazza, A Modo Mio Tiny, Macchina per CaffĂ¨ Compatta con 64 Capsule QualitĂ  Rossa Incluse, con Spegnimento Automatico, Poggia Tazza Rimovibile e Regolabile, 1450 W, 220-240 V AC, 50-60 Hz, Bianca</t>
  </si>
  <si>
    <t>B00G5YP1ZE</t>
  </si>
  <si>
    <t>Deâ€™Longhi 203550 Inissia CafetiĂ¨re Ă  Capsules Nespresso, CrĂ¨me</t>
  </si>
  <si>
    <t>B08WC9DYY5</t>
  </si>
  <si>
    <t>Bialetti Gioia, Macchina CaffĂ¨ Espresso per Capsule in Alluminio, Supercompatta, Serbatoio 500 ml, Nero</t>
  </si>
  <si>
    <t>B0BB74VFG9</t>
  </si>
  <si>
    <t>Delta Q MiniQool Lot de CafetiĂ¨re Ă  Capsules Automatique avec CapacitĂ© de 7 Capsules avec 1 x 40 Capsules de CafĂ© Qalidus + 1 x 10 Capsules de DeQafeinatus Gris</t>
  </si>
  <si>
    <t>B09CT39KZG</t>
  </si>
  <si>
    <t>Bosch Tassimo Happy Kapselmaschine TAS1002N Kaffeemaschine by Bosch, ĂĽber 70 GetrĂ¤nke, vollautomatisch, geeignet fĂĽr alle Tassen, platzsparend, 1400 W, schwarz/anthrazit</t>
  </si>
  <si>
    <t>B0BB7XV97M</t>
  </si>
  <si>
    <t>Tassimo Finesse Kapselmaschine TAS16B2 Kaffeemaschine by Bosch, 70 GetrĂ¤nke, intensiverer Kaffee auf Kopfdruck, Abschaltautomatik, perfekt dosiert, platzsparend, 1400 W, 0.7 liters schwarz</t>
  </si>
  <si>
    <t>Pet Products</t>
  </si>
  <si>
    <t>Apparel</t>
  </si>
  <si>
    <t>B00DDC3P2M</t>
  </si>
  <si>
    <t>Kerbl Manteau pour Chiens CirĂ© Manchester XXL, Noir</t>
  </si>
  <si>
    <t>Home</t>
  </si>
  <si>
    <t>Food &amp; Beverage Containers</t>
  </si>
  <si>
    <t>B094W7S5KY</t>
  </si>
  <si>
    <t>Mepal - Thermoflasche Flip-Up Campus - Isolierte Trinkflaschen fĂĽr Kinder - Edelstahl Thermosflasche - 9 Stunden heiĂź &amp; 12 Stunden kalt - BPA-frei - 350 ml - Animal Friends</t>
  </si>
  <si>
    <t>Fitted Sheets</t>
  </si>
  <si>
    <t>B0B7W5ZM2X</t>
  </si>
  <si>
    <t>SWEET NIGHT Sweetnight - ProtĂ¨ge Matelas 90x200 cm | AlĂ¨se ImpermĂ©able et Micro Respirante | Souple et Silencieux | Lavable Ă  90Â°C</t>
  </si>
  <si>
    <t>B09V342F9R</t>
  </si>
  <si>
    <t>Soleil d'ocre, Drap Housse, Coton 57 Fils, Blanc, 90x200 cm</t>
  </si>
  <si>
    <t>B08Y5728YG</t>
  </si>
  <si>
    <t>Mepal - Lunchpot Ellipse - Praktischer Joghurtbecher &amp; MĂĽslibecher - Unterteilung fĂĽr Joghurt &amp; MĂĽsli - Geeignet fĂĽr Gefrierschrank, Mikrowelle &amp; SpĂĽlmaschine - 500 ml + 200 ml - '22 Nordic Blue</t>
  </si>
  <si>
    <t>Accessory &amp; Decoration</t>
  </si>
  <si>
    <t>B07MX4PVSH</t>
  </si>
  <si>
    <t>OTraki Guitar Wall Mount Bracket Auto Lock Guitar Wall Hook Hanger Stand Instrument Support for Electric Acoustic Guitar, Bass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</si>
</sst>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  <numFmt numFmtId="165" formatCode="_-* #,##0\ [$zł-415]_-;\-* #,##0\ [$zł-415]_-;_-* &quot;-&quot;??\ [$zł-415]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0" fillId="0" borderId="0" xfId="1" applyNumberFormat="1" applyFont="1"/>
    <xf numFmtId="165" fontId="2" fillId="0" borderId="0" xfId="0" applyNumberFormat="1" applyFont="1"/>
    <xf numFmtId="0" fontId="2" fillId="0" borderId="0" xfId="0" applyFont="1" applyFill="1"/>
    <xf numFmtId="1" fontId="2" fillId="0" borderId="0" xfId="0" applyNumberFormat="1" applyFont="1" applyAlignment="1">
      <alignment horizontal="left"/>
    </xf>
    <xf numFmtId="164" fontId="2" fillId="0" borderId="0" xfId="1" applyNumberFormat="1" applyFo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1" applyNumberFormat="1" applyFont="1"/>
    <xf numFmtId="0" fontId="3" fillId="0" borderId="0" xfId="0" applyNumberFormat="1" applyFont="1" applyFill="1"/>
    <xf numFmtId="164" fontId="3" fillId="0" borderId="0" xfId="0" applyNumberFormat="1" applyFont="1" applyFill="1"/>
    <xf numFmtId="164" fontId="3" fillId="0" borderId="0" xfId="1" applyNumberFormat="1" applyFont="1" applyAlignment="1">
      <alignment horizontal="right"/>
    </xf>
  </cellXfs>
  <cellStyles count="43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e" xfId="8" builtinId="27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* #,##0\ [$zł-415]_-;\-* #,##0\ [$zł-415]_-;_-* &quot;-&quot;??\ [$zł-415]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1341342</xdr:colOff>
      <xdr:row>42</xdr:row>
      <xdr:rowOff>83820</xdr:rowOff>
    </xdr:from>
    <xdr:to>
      <xdr:col>5</xdr:col>
      <xdr:colOff>3631564</xdr:colOff>
      <xdr:row>46</xdr:row>
      <xdr:rowOff>32385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522" y="8823960"/>
          <a:ext cx="2290222" cy="68008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2" name="Tabela2" displayName="Tabela2" ref="A1:I42" totalsRowShown="0" headerRowDxfId="10" dataDxfId="9" headerRowCellStyle="Normalny" dataCellStyle="Normalny">
  <tableColumns count="9">
    <tableColumn id="4" name="NR PALETY" dataDxfId="8" dataCellStyle="Normalny"/>
    <tableColumn id="5" name="KATEGORIA" dataDxfId="7" dataCellStyle="Normalny"/>
    <tableColumn id="7" name="PODKATEGORIA" dataDxfId="6" dataCellStyle="Normalny"/>
    <tableColumn id="6" name="ASIN" dataDxfId="5" dataCellStyle="Normalny"/>
    <tableColumn id="8" name="EAN" dataDxfId="4" dataCellStyle="Walutowy"/>
    <tableColumn id="9" name="OPIS" dataDxfId="3" dataCellStyle="Walutowy"/>
    <tableColumn id="1" name="QTY" dataDxfId="2" dataCellStyle="Normalny"/>
    <tableColumn id="3" name="CENA RYNKOWA BRUTTO" dataDxfId="1" dataCellStyle="Normalny"/>
    <tableColumn id="10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view="pageBreakPreview" topLeftCell="A13" zoomScaleNormal="100" zoomScaleSheetLayoutView="100" workbookViewId="0">
      <selection activeCell="L38" sqref="L38"/>
    </sheetView>
  </sheetViews>
  <sheetFormatPr defaultRowHeight="14.4" x14ac:dyDescent="0.3"/>
  <cols>
    <col min="1" max="1" width="10.88671875" customWidth="1"/>
    <col min="2" max="2" width="12.109375" customWidth="1"/>
    <col min="3" max="3" width="17" style="5" customWidth="1"/>
    <col min="4" max="4" width="14.88671875" customWidth="1"/>
    <col min="5" max="5" width="16.109375" customWidth="1"/>
    <col min="6" max="6" width="105.6640625" style="6" customWidth="1"/>
    <col min="7" max="7" width="3.5546875" style="4" customWidth="1"/>
    <col min="8" max="8" width="12" customWidth="1"/>
    <col min="9" max="9" width="12.5546875" customWidth="1"/>
  </cols>
  <sheetData>
    <row r="1" spans="1:9" ht="48.6" customHeight="1" x14ac:dyDescent="0.3">
      <c r="A1" s="1" t="s">
        <v>0</v>
      </c>
      <c r="B1" s="2" t="s">
        <v>1</v>
      </c>
      <c r="C1" s="2" t="s">
        <v>2</v>
      </c>
      <c r="D1" s="3" t="s">
        <v>4</v>
      </c>
      <c r="E1" s="3" t="s">
        <v>10</v>
      </c>
      <c r="F1" s="3" t="s">
        <v>3</v>
      </c>
      <c r="G1" s="2" t="s">
        <v>11</v>
      </c>
      <c r="H1" s="11" t="s">
        <v>6</v>
      </c>
      <c r="I1" s="11" t="s">
        <v>7</v>
      </c>
    </row>
    <row r="2" spans="1:9" ht="15.75" x14ac:dyDescent="0.25">
      <c r="A2" s="1">
        <v>16444696</v>
      </c>
      <c r="B2" s="2" t="s">
        <v>8</v>
      </c>
      <c r="C2" s="2" t="s">
        <v>9</v>
      </c>
      <c r="D2" s="2" t="s">
        <v>41</v>
      </c>
      <c r="E2" s="9">
        <v>8007411002052</v>
      </c>
      <c r="F2" s="2" t="s">
        <v>42</v>
      </c>
      <c r="G2" s="2">
        <v>1</v>
      </c>
      <c r="H2" s="10">
        <v>1264.7250000000001</v>
      </c>
      <c r="I2" s="7">
        <v>366.77025000000003</v>
      </c>
    </row>
    <row r="3" spans="1:9" ht="15.6" x14ac:dyDescent="0.3">
      <c r="A3" s="1">
        <v>16444696</v>
      </c>
      <c r="B3" s="2" t="s">
        <v>8</v>
      </c>
      <c r="C3" s="2" t="s">
        <v>24</v>
      </c>
      <c r="D3" s="2" t="s">
        <v>43</v>
      </c>
      <c r="E3" s="9">
        <v>6924843204446</v>
      </c>
      <c r="F3" s="2" t="s">
        <v>44</v>
      </c>
      <c r="G3" s="2">
        <v>1</v>
      </c>
      <c r="H3" s="10">
        <v>1075.5</v>
      </c>
      <c r="I3" s="7">
        <v>311.89499999999998</v>
      </c>
    </row>
    <row r="4" spans="1:9" ht="15.75" x14ac:dyDescent="0.25">
      <c r="A4" s="1">
        <v>16444696</v>
      </c>
      <c r="B4" s="2" t="s">
        <v>8</v>
      </c>
      <c r="C4" s="2" t="s">
        <v>29</v>
      </c>
      <c r="D4" s="2" t="s">
        <v>45</v>
      </c>
      <c r="E4" s="9">
        <v>622356258272</v>
      </c>
      <c r="F4" s="2" t="s">
        <v>46</v>
      </c>
      <c r="G4" s="2">
        <v>1</v>
      </c>
      <c r="H4" s="10">
        <v>895.5</v>
      </c>
      <c r="I4" s="7">
        <v>259.69499999999999</v>
      </c>
    </row>
    <row r="5" spans="1:9" ht="15.6" x14ac:dyDescent="0.3">
      <c r="A5" s="1">
        <v>16444696</v>
      </c>
      <c r="B5" s="2" t="s">
        <v>8</v>
      </c>
      <c r="C5" s="2" t="s">
        <v>9</v>
      </c>
      <c r="D5" s="2" t="s">
        <v>14</v>
      </c>
      <c r="E5" s="9">
        <v>5035048737798</v>
      </c>
      <c r="F5" s="2" t="s">
        <v>15</v>
      </c>
      <c r="G5" s="2">
        <v>1</v>
      </c>
      <c r="H5" s="10">
        <v>877.45500000000004</v>
      </c>
      <c r="I5" s="7">
        <v>254.46195</v>
      </c>
    </row>
    <row r="6" spans="1:9" ht="15.75" x14ac:dyDescent="0.25">
      <c r="A6" s="1">
        <v>16444696</v>
      </c>
      <c r="B6" s="2" t="s">
        <v>8</v>
      </c>
      <c r="C6" s="2" t="s">
        <v>26</v>
      </c>
      <c r="D6" s="2" t="s">
        <v>27</v>
      </c>
      <c r="E6" s="9">
        <v>6924843209809</v>
      </c>
      <c r="F6" s="2" t="s">
        <v>28</v>
      </c>
      <c r="G6" s="2">
        <v>1</v>
      </c>
      <c r="H6" s="10">
        <v>833.08500000000004</v>
      </c>
      <c r="I6" s="7">
        <v>241.59465</v>
      </c>
    </row>
    <row r="7" spans="1:9" ht="15.6" x14ac:dyDescent="0.3">
      <c r="A7" s="1">
        <v>16444696</v>
      </c>
      <c r="B7" s="2" t="s">
        <v>8</v>
      </c>
      <c r="C7" s="2" t="s">
        <v>29</v>
      </c>
      <c r="D7" s="2" t="s">
        <v>47</v>
      </c>
      <c r="E7" s="9">
        <v>11120162240</v>
      </c>
      <c r="F7" s="2" t="s">
        <v>48</v>
      </c>
      <c r="G7" s="2">
        <v>1</v>
      </c>
      <c r="H7" s="10">
        <v>778.09500000000003</v>
      </c>
      <c r="I7" s="7">
        <v>225.64755</v>
      </c>
    </row>
    <row r="8" spans="1:9" ht="15.6" x14ac:dyDescent="0.3">
      <c r="A8" s="1">
        <v>16444696</v>
      </c>
      <c r="B8" s="2" t="s">
        <v>8</v>
      </c>
      <c r="C8" s="2" t="s">
        <v>29</v>
      </c>
      <c r="D8" s="2" t="s">
        <v>47</v>
      </c>
      <c r="E8" s="9">
        <v>11120162240</v>
      </c>
      <c r="F8" s="2" t="s">
        <v>48</v>
      </c>
      <c r="G8" s="2">
        <v>1</v>
      </c>
      <c r="H8" s="10">
        <v>778.09500000000003</v>
      </c>
      <c r="I8" s="7">
        <v>225.64755</v>
      </c>
    </row>
    <row r="9" spans="1:9" ht="15.6" x14ac:dyDescent="0.3">
      <c r="A9" s="1">
        <v>16444696</v>
      </c>
      <c r="B9" s="2" t="s">
        <v>8</v>
      </c>
      <c r="C9" s="2" t="s">
        <v>9</v>
      </c>
      <c r="D9" s="2" t="s">
        <v>49</v>
      </c>
      <c r="E9" s="9">
        <v>5035048648186</v>
      </c>
      <c r="F9" s="2" t="s">
        <v>50</v>
      </c>
      <c r="G9" s="2">
        <v>1</v>
      </c>
      <c r="H9" s="10">
        <v>584.95500000000004</v>
      </c>
      <c r="I9" s="7">
        <v>169.63695000000001</v>
      </c>
    </row>
    <row r="10" spans="1:9" ht="15.75" x14ac:dyDescent="0.25">
      <c r="A10" s="1">
        <v>16444696</v>
      </c>
      <c r="B10" s="2" t="s">
        <v>8</v>
      </c>
      <c r="C10" s="2" t="s">
        <v>21</v>
      </c>
      <c r="D10" s="2" t="s">
        <v>51</v>
      </c>
      <c r="E10" s="9">
        <v>5056462346830</v>
      </c>
      <c r="F10" s="2" t="s">
        <v>52</v>
      </c>
      <c r="G10" s="2">
        <v>1</v>
      </c>
      <c r="H10" s="10">
        <v>562.5</v>
      </c>
      <c r="I10" s="7">
        <v>163.125</v>
      </c>
    </row>
    <row r="11" spans="1:9" ht="15.6" x14ac:dyDescent="0.3">
      <c r="A11" s="1">
        <v>16444696</v>
      </c>
      <c r="B11" s="2" t="s">
        <v>8</v>
      </c>
      <c r="C11" s="2" t="s">
        <v>12</v>
      </c>
      <c r="D11" s="2" t="s">
        <v>53</v>
      </c>
      <c r="E11" s="9">
        <v>8004399334496</v>
      </c>
      <c r="F11" s="2" t="s">
        <v>54</v>
      </c>
      <c r="G11" s="2">
        <v>1</v>
      </c>
      <c r="H11" s="10">
        <v>513</v>
      </c>
      <c r="I11" s="7">
        <v>148.76999999999998</v>
      </c>
    </row>
    <row r="12" spans="1:9" ht="15.6" x14ac:dyDescent="0.3">
      <c r="A12" s="1">
        <v>16444696</v>
      </c>
      <c r="B12" s="2" t="s">
        <v>8</v>
      </c>
      <c r="C12" s="2" t="s">
        <v>29</v>
      </c>
      <c r="D12" s="2" t="s">
        <v>30</v>
      </c>
      <c r="E12" s="9">
        <v>8016361898103</v>
      </c>
      <c r="F12" s="2" t="s">
        <v>31</v>
      </c>
      <c r="G12" s="2">
        <v>1</v>
      </c>
      <c r="H12" s="10">
        <v>494.95499999999998</v>
      </c>
      <c r="I12" s="7">
        <v>143.53694999999999</v>
      </c>
    </row>
    <row r="13" spans="1:9" ht="15.6" x14ac:dyDescent="0.3">
      <c r="A13" s="1">
        <v>16444696</v>
      </c>
      <c r="B13" s="2" t="s">
        <v>8</v>
      </c>
      <c r="C13" s="2" t="s">
        <v>29</v>
      </c>
      <c r="D13" s="2" t="s">
        <v>30</v>
      </c>
      <c r="E13" s="9">
        <v>8016361898103</v>
      </c>
      <c r="F13" s="2" t="s">
        <v>31</v>
      </c>
      <c r="G13" s="2">
        <v>1</v>
      </c>
      <c r="H13" s="10">
        <v>494.95499999999998</v>
      </c>
      <c r="I13" s="7">
        <v>143.53694999999999</v>
      </c>
    </row>
    <row r="14" spans="1:9" ht="15.6" x14ac:dyDescent="0.3">
      <c r="A14" s="1">
        <v>16444696</v>
      </c>
      <c r="B14" s="2" t="s">
        <v>8</v>
      </c>
      <c r="C14" s="2" t="s">
        <v>12</v>
      </c>
      <c r="D14" s="2" t="s">
        <v>55</v>
      </c>
      <c r="E14" s="9">
        <v>10942215448</v>
      </c>
      <c r="F14" s="2" t="s">
        <v>56</v>
      </c>
      <c r="G14" s="2">
        <v>1</v>
      </c>
      <c r="H14" s="10">
        <v>489.59999999999997</v>
      </c>
      <c r="I14" s="7">
        <v>141.98399999999998</v>
      </c>
    </row>
    <row r="15" spans="1:9" ht="15.6" x14ac:dyDescent="0.3">
      <c r="A15" s="1">
        <v>16444696</v>
      </c>
      <c r="B15" s="2" t="s">
        <v>8</v>
      </c>
      <c r="C15" s="2" t="s">
        <v>12</v>
      </c>
      <c r="D15" s="2" t="s">
        <v>57</v>
      </c>
      <c r="E15" s="9">
        <v>10942215455</v>
      </c>
      <c r="F15" s="2" t="s">
        <v>58</v>
      </c>
      <c r="G15" s="2">
        <v>1</v>
      </c>
      <c r="H15" s="10">
        <v>464.84999999999997</v>
      </c>
      <c r="I15" s="7">
        <v>134.80649999999997</v>
      </c>
    </row>
    <row r="16" spans="1:9" ht="15.6" x14ac:dyDescent="0.3">
      <c r="A16" s="1">
        <v>16444696</v>
      </c>
      <c r="B16" s="2" t="s">
        <v>8</v>
      </c>
      <c r="C16" s="2" t="s">
        <v>32</v>
      </c>
      <c r="D16" s="2" t="s">
        <v>33</v>
      </c>
      <c r="E16" s="9">
        <v>810043377041</v>
      </c>
      <c r="F16" s="2" t="s">
        <v>34</v>
      </c>
      <c r="G16" s="2">
        <v>1</v>
      </c>
      <c r="H16" s="10">
        <v>449.95499999999998</v>
      </c>
      <c r="I16" s="7">
        <v>130.48694999999998</v>
      </c>
    </row>
    <row r="17" spans="1:9" ht="15.6" x14ac:dyDescent="0.3">
      <c r="A17" s="1">
        <v>16444696</v>
      </c>
      <c r="B17" s="2" t="s">
        <v>8</v>
      </c>
      <c r="C17" s="2" t="s">
        <v>25</v>
      </c>
      <c r="D17" s="2" t="s">
        <v>59</v>
      </c>
      <c r="E17" s="9">
        <v>8710103927273</v>
      </c>
      <c r="F17" s="2" t="s">
        <v>60</v>
      </c>
      <c r="G17" s="2">
        <v>1</v>
      </c>
      <c r="H17" s="10">
        <v>449.95499999999998</v>
      </c>
      <c r="I17" s="7">
        <v>130.48694999999998</v>
      </c>
    </row>
    <row r="18" spans="1:9" ht="15.75" x14ac:dyDescent="0.25">
      <c r="A18" s="1">
        <v>16444696</v>
      </c>
      <c r="B18" s="2" t="s">
        <v>8</v>
      </c>
      <c r="C18" s="2" t="s">
        <v>12</v>
      </c>
      <c r="D18" s="2" t="s">
        <v>61</v>
      </c>
      <c r="E18" s="9">
        <v>3700342416268</v>
      </c>
      <c r="F18" s="2" t="s">
        <v>62</v>
      </c>
      <c r="G18" s="2">
        <v>1</v>
      </c>
      <c r="H18" s="10">
        <v>448.875</v>
      </c>
      <c r="I18" s="7">
        <v>130.17374999999998</v>
      </c>
    </row>
    <row r="19" spans="1:9" ht="15.6" x14ac:dyDescent="0.3">
      <c r="A19" s="1">
        <v>16444696</v>
      </c>
      <c r="B19" s="2" t="s">
        <v>8</v>
      </c>
      <c r="C19" s="2" t="s">
        <v>12</v>
      </c>
      <c r="D19" s="2" t="s">
        <v>63</v>
      </c>
      <c r="E19" s="9">
        <v>8000070024496</v>
      </c>
      <c r="F19" s="2" t="s">
        <v>64</v>
      </c>
      <c r="G19" s="2">
        <v>1</v>
      </c>
      <c r="H19" s="10">
        <v>440.4375</v>
      </c>
      <c r="I19" s="7">
        <v>127.72687499999999</v>
      </c>
    </row>
    <row r="20" spans="1:9" ht="15.6" x14ac:dyDescent="0.3">
      <c r="A20" s="1">
        <v>16444696</v>
      </c>
      <c r="B20" s="2" t="s">
        <v>8</v>
      </c>
      <c r="C20" s="2" t="s">
        <v>21</v>
      </c>
      <c r="D20" s="2" t="s">
        <v>22</v>
      </c>
      <c r="E20" s="9">
        <v>6975414351045</v>
      </c>
      <c r="F20" s="2" t="s">
        <v>23</v>
      </c>
      <c r="G20" s="2">
        <v>1</v>
      </c>
      <c r="H20" s="10">
        <v>404.95499999999998</v>
      </c>
      <c r="I20" s="7">
        <v>117.43694999999998</v>
      </c>
    </row>
    <row r="21" spans="1:9" ht="15.6" x14ac:dyDescent="0.3">
      <c r="A21" s="1">
        <v>16444696</v>
      </c>
      <c r="B21" s="2" t="s">
        <v>8</v>
      </c>
      <c r="C21" s="2" t="s">
        <v>12</v>
      </c>
      <c r="D21" s="2" t="s">
        <v>65</v>
      </c>
      <c r="E21" s="9">
        <v>8004399327931</v>
      </c>
      <c r="F21" s="2" t="s">
        <v>66</v>
      </c>
      <c r="G21" s="2">
        <v>1</v>
      </c>
      <c r="H21" s="10">
        <v>359.95499999999998</v>
      </c>
      <c r="I21" s="7">
        <v>104.38694999999998</v>
      </c>
    </row>
    <row r="22" spans="1:9" ht="15.6" x14ac:dyDescent="0.3">
      <c r="A22" s="1">
        <v>16444696</v>
      </c>
      <c r="B22" s="2" t="s">
        <v>8</v>
      </c>
      <c r="C22" s="2" t="s">
        <v>12</v>
      </c>
      <c r="D22" s="2" t="s">
        <v>16</v>
      </c>
      <c r="E22" s="9">
        <v>803092157399</v>
      </c>
      <c r="F22" s="2" t="s">
        <v>17</v>
      </c>
      <c r="G22" s="2">
        <v>1</v>
      </c>
      <c r="H22" s="10">
        <v>359.55</v>
      </c>
      <c r="I22" s="7">
        <v>104.26949999999999</v>
      </c>
    </row>
    <row r="23" spans="1:9" ht="15.6" x14ac:dyDescent="0.3">
      <c r="A23" s="1">
        <v>16444696</v>
      </c>
      <c r="B23" s="2" t="s">
        <v>8</v>
      </c>
      <c r="C23" s="2" t="s">
        <v>12</v>
      </c>
      <c r="D23" s="2" t="s">
        <v>16</v>
      </c>
      <c r="E23" s="9">
        <v>803092157399</v>
      </c>
      <c r="F23" s="2" t="s">
        <v>17</v>
      </c>
      <c r="G23" s="2">
        <v>1</v>
      </c>
      <c r="H23" s="10">
        <v>359.55</v>
      </c>
      <c r="I23" s="7">
        <v>104.26949999999999</v>
      </c>
    </row>
    <row r="24" spans="1:9" ht="15.6" x14ac:dyDescent="0.3">
      <c r="A24" s="1">
        <v>16444696</v>
      </c>
      <c r="B24" s="2" t="s">
        <v>8</v>
      </c>
      <c r="C24" s="2" t="s">
        <v>12</v>
      </c>
      <c r="D24" s="2" t="s">
        <v>16</v>
      </c>
      <c r="E24" s="9">
        <v>803092157399</v>
      </c>
      <c r="F24" s="2" t="s">
        <v>17</v>
      </c>
      <c r="G24" s="2">
        <v>1</v>
      </c>
      <c r="H24" s="10">
        <v>359.55</v>
      </c>
      <c r="I24" s="7">
        <v>104.26949999999999</v>
      </c>
    </row>
    <row r="25" spans="1:9" ht="15.6" x14ac:dyDescent="0.3">
      <c r="A25" s="1">
        <v>16444696</v>
      </c>
      <c r="B25" s="2" t="s">
        <v>8</v>
      </c>
      <c r="C25" s="2" t="s">
        <v>12</v>
      </c>
      <c r="D25" s="2" t="s">
        <v>16</v>
      </c>
      <c r="E25" s="9">
        <v>803092157399</v>
      </c>
      <c r="F25" s="2" t="s">
        <v>17</v>
      </c>
      <c r="G25" s="2">
        <v>1</v>
      </c>
      <c r="H25" s="10">
        <v>359.55</v>
      </c>
      <c r="I25" s="7">
        <v>104.26949999999999</v>
      </c>
    </row>
    <row r="26" spans="1:9" ht="15.6" x14ac:dyDescent="0.3">
      <c r="A26" s="1">
        <v>16444696</v>
      </c>
      <c r="B26" s="2" t="s">
        <v>8</v>
      </c>
      <c r="C26" s="2" t="s">
        <v>12</v>
      </c>
      <c r="D26" s="2" t="s">
        <v>35</v>
      </c>
      <c r="E26" s="9">
        <v>8057289843479</v>
      </c>
      <c r="F26" s="2" t="s">
        <v>36</v>
      </c>
      <c r="G26" s="2">
        <v>1</v>
      </c>
      <c r="H26" s="10">
        <v>358.875</v>
      </c>
      <c r="I26" s="7">
        <v>104.07374999999999</v>
      </c>
    </row>
    <row r="27" spans="1:9" ht="15.6" x14ac:dyDescent="0.3">
      <c r="A27" s="1">
        <v>16444696</v>
      </c>
      <c r="B27" s="2" t="s">
        <v>8</v>
      </c>
      <c r="C27" s="2" t="s">
        <v>12</v>
      </c>
      <c r="D27" s="2" t="s">
        <v>16</v>
      </c>
      <c r="E27" s="9">
        <v>803092157399</v>
      </c>
      <c r="F27" s="2" t="s">
        <v>18</v>
      </c>
      <c r="G27" s="2">
        <v>1</v>
      </c>
      <c r="H27" s="10">
        <v>341.66249999999997</v>
      </c>
      <c r="I27" s="7">
        <v>99.082124999999976</v>
      </c>
    </row>
    <row r="28" spans="1:9" ht="15.6" x14ac:dyDescent="0.3">
      <c r="A28" s="1">
        <v>16444696</v>
      </c>
      <c r="B28" s="2" t="s">
        <v>8</v>
      </c>
      <c r="C28" s="2" t="s">
        <v>12</v>
      </c>
      <c r="D28" s="2" t="s">
        <v>37</v>
      </c>
      <c r="E28" s="9">
        <v>8004399332959</v>
      </c>
      <c r="F28" s="2" t="s">
        <v>38</v>
      </c>
      <c r="G28" s="2">
        <v>1</v>
      </c>
      <c r="H28" s="10">
        <v>326.86875000000003</v>
      </c>
      <c r="I28" s="7">
        <v>94.791937500000003</v>
      </c>
    </row>
    <row r="29" spans="1:9" ht="15.6" x14ac:dyDescent="0.3">
      <c r="A29" s="1">
        <v>16444696</v>
      </c>
      <c r="B29" s="2" t="s">
        <v>8</v>
      </c>
      <c r="C29" s="2" t="s">
        <v>12</v>
      </c>
      <c r="D29" s="2" t="s">
        <v>67</v>
      </c>
      <c r="E29" s="9">
        <v>8001306007283</v>
      </c>
      <c r="F29" s="2" t="s">
        <v>68</v>
      </c>
      <c r="G29" s="2">
        <v>1</v>
      </c>
      <c r="H29" s="10">
        <v>314.55</v>
      </c>
      <c r="I29" s="7">
        <v>91.219499999999996</v>
      </c>
    </row>
    <row r="30" spans="1:9" ht="15.6" x14ac:dyDescent="0.3">
      <c r="A30" s="1">
        <v>16444696</v>
      </c>
      <c r="B30" s="2" t="s">
        <v>8</v>
      </c>
      <c r="C30" s="2" t="s">
        <v>12</v>
      </c>
      <c r="D30" s="2" t="s">
        <v>19</v>
      </c>
      <c r="E30" s="9">
        <v>8004399334076</v>
      </c>
      <c r="F30" s="2" t="s">
        <v>20</v>
      </c>
      <c r="G30" s="2">
        <v>1</v>
      </c>
      <c r="H30" s="10">
        <v>257.68125000000003</v>
      </c>
      <c r="I30" s="7">
        <v>74.727562500000005</v>
      </c>
    </row>
    <row r="31" spans="1:9" ht="15.6" x14ac:dyDescent="0.3">
      <c r="A31" s="1">
        <v>16444696</v>
      </c>
      <c r="B31" s="2" t="s">
        <v>8</v>
      </c>
      <c r="C31" s="2" t="s">
        <v>13</v>
      </c>
      <c r="D31" s="2" t="s">
        <v>69</v>
      </c>
      <c r="E31" s="9">
        <v>8429078079862</v>
      </c>
      <c r="F31" s="2" t="s">
        <v>70</v>
      </c>
      <c r="G31" s="2">
        <v>1</v>
      </c>
      <c r="H31" s="10">
        <v>255.24</v>
      </c>
      <c r="I31" s="7">
        <v>74.019599999999997</v>
      </c>
    </row>
    <row r="32" spans="1:9" ht="15.6" x14ac:dyDescent="0.3">
      <c r="A32" s="1">
        <v>16444696</v>
      </c>
      <c r="B32" s="2" t="s">
        <v>8</v>
      </c>
      <c r="C32" s="2" t="s">
        <v>12</v>
      </c>
      <c r="D32" s="2" t="s">
        <v>71</v>
      </c>
      <c r="E32" s="9">
        <v>4242005265442</v>
      </c>
      <c r="F32" s="2" t="s">
        <v>72</v>
      </c>
      <c r="G32" s="2">
        <v>1</v>
      </c>
      <c r="H32" s="10">
        <v>230.0625</v>
      </c>
      <c r="I32" s="7">
        <v>66.718125000000001</v>
      </c>
    </row>
    <row r="33" spans="1:9" ht="15.6" x14ac:dyDescent="0.3">
      <c r="A33" s="1">
        <v>16444696</v>
      </c>
      <c r="B33" s="2" t="s">
        <v>8</v>
      </c>
      <c r="C33" s="2" t="s">
        <v>12</v>
      </c>
      <c r="D33" s="2" t="s">
        <v>73</v>
      </c>
      <c r="E33" s="9">
        <v>4242005294367</v>
      </c>
      <c r="F33" s="2" t="s">
        <v>74</v>
      </c>
      <c r="G33" s="2">
        <v>1</v>
      </c>
      <c r="H33" s="10">
        <v>228.9375</v>
      </c>
      <c r="I33" s="7">
        <v>66.391874999999999</v>
      </c>
    </row>
    <row r="34" spans="1:9" ht="15.6" x14ac:dyDescent="0.3">
      <c r="A34" s="1">
        <v>16444696</v>
      </c>
      <c r="B34" s="2" t="s">
        <v>8</v>
      </c>
      <c r="C34" s="2" t="s">
        <v>12</v>
      </c>
      <c r="D34" s="2" t="s">
        <v>39</v>
      </c>
      <c r="E34" s="9">
        <v>4242005084753</v>
      </c>
      <c r="F34" s="2" t="s">
        <v>40</v>
      </c>
      <c r="G34" s="2">
        <v>1</v>
      </c>
      <c r="H34" s="10">
        <v>179.82</v>
      </c>
      <c r="I34" s="7">
        <v>52.147799999999997</v>
      </c>
    </row>
    <row r="35" spans="1:9" ht="15.6" x14ac:dyDescent="0.3">
      <c r="A35" s="1">
        <v>16444696</v>
      </c>
      <c r="B35" s="2" t="s">
        <v>75</v>
      </c>
      <c r="C35" s="2" t="s">
        <v>76</v>
      </c>
      <c r="D35" s="2" t="s">
        <v>77</v>
      </c>
      <c r="E35" s="9">
        <v>4018653054659</v>
      </c>
      <c r="F35" s="2" t="s">
        <v>78</v>
      </c>
      <c r="G35" s="2">
        <v>1</v>
      </c>
      <c r="H35" s="10">
        <v>156</v>
      </c>
      <c r="I35" s="7">
        <v>47</v>
      </c>
    </row>
    <row r="36" spans="1:9" ht="15.6" x14ac:dyDescent="0.3">
      <c r="A36" s="1">
        <v>16444696</v>
      </c>
      <c r="B36" s="2" t="s">
        <v>79</v>
      </c>
      <c r="C36" s="2" t="s">
        <v>80</v>
      </c>
      <c r="D36" s="2" t="s">
        <v>81</v>
      </c>
      <c r="E36" s="9">
        <v>8720294005452</v>
      </c>
      <c r="F36" s="2" t="s">
        <v>82</v>
      </c>
      <c r="G36" s="2">
        <v>1</v>
      </c>
      <c r="H36" s="10">
        <v>121</v>
      </c>
      <c r="I36" s="7">
        <v>36</v>
      </c>
    </row>
    <row r="37" spans="1:9" ht="15.6" x14ac:dyDescent="0.3">
      <c r="A37" s="1">
        <v>16444696</v>
      </c>
      <c r="B37" s="2" t="s">
        <v>79</v>
      </c>
      <c r="C37" s="2" t="s">
        <v>83</v>
      </c>
      <c r="D37" s="2" t="s">
        <v>84</v>
      </c>
      <c r="E37" s="9">
        <v>3377720106075</v>
      </c>
      <c r="F37" s="2" t="s">
        <v>85</v>
      </c>
      <c r="G37" s="2">
        <v>1</v>
      </c>
      <c r="H37" s="10">
        <v>95</v>
      </c>
      <c r="I37" s="7">
        <v>28</v>
      </c>
    </row>
    <row r="38" spans="1:9" ht="15.6" x14ac:dyDescent="0.3">
      <c r="A38" s="1">
        <v>16444696</v>
      </c>
      <c r="B38" s="2" t="s">
        <v>79</v>
      </c>
      <c r="C38" s="2" t="s">
        <v>83</v>
      </c>
      <c r="D38" s="2" t="s">
        <v>86</v>
      </c>
      <c r="E38" s="9">
        <v>3615436108427</v>
      </c>
      <c r="F38" s="2" t="s">
        <v>87</v>
      </c>
      <c r="G38" s="2">
        <v>1</v>
      </c>
      <c r="H38" s="10">
        <v>60</v>
      </c>
      <c r="I38" s="7">
        <v>18</v>
      </c>
    </row>
    <row r="39" spans="1:9" ht="15.6" x14ac:dyDescent="0.3">
      <c r="A39" s="1">
        <v>16444696</v>
      </c>
      <c r="B39" s="2" t="s">
        <v>79</v>
      </c>
      <c r="C39" s="2" t="s">
        <v>83</v>
      </c>
      <c r="D39" s="2" t="s">
        <v>86</v>
      </c>
      <c r="E39" s="9">
        <v>3615436108427</v>
      </c>
      <c r="F39" s="2" t="s">
        <v>87</v>
      </c>
      <c r="G39" s="2">
        <v>1</v>
      </c>
      <c r="H39" s="10">
        <v>60</v>
      </c>
      <c r="I39" s="7">
        <v>18</v>
      </c>
    </row>
    <row r="40" spans="1:9" ht="15.6" x14ac:dyDescent="0.3">
      <c r="A40" s="1">
        <v>16444696</v>
      </c>
      <c r="B40" s="2" t="s">
        <v>79</v>
      </c>
      <c r="C40" s="2" t="s">
        <v>80</v>
      </c>
      <c r="D40" s="2" t="s">
        <v>88</v>
      </c>
      <c r="E40" s="9">
        <v>8711269999661</v>
      </c>
      <c r="F40" s="2" t="s">
        <v>89</v>
      </c>
      <c r="G40" s="2">
        <v>1</v>
      </c>
      <c r="H40" s="10">
        <v>51</v>
      </c>
      <c r="I40" s="7">
        <v>15</v>
      </c>
    </row>
    <row r="41" spans="1:9" ht="15.6" x14ac:dyDescent="0.3">
      <c r="A41" s="1">
        <v>16444696</v>
      </c>
      <c r="B41" s="2" t="s">
        <v>79</v>
      </c>
      <c r="C41" s="2" t="s">
        <v>90</v>
      </c>
      <c r="D41" s="2" t="s">
        <v>91</v>
      </c>
      <c r="E41" s="9">
        <v>6976699710299</v>
      </c>
      <c r="F41" s="2" t="s">
        <v>92</v>
      </c>
      <c r="G41" s="2">
        <v>1</v>
      </c>
      <c r="H41" s="10">
        <v>39</v>
      </c>
      <c r="I41" s="7">
        <v>12</v>
      </c>
    </row>
    <row r="42" spans="1:9" ht="15.6" x14ac:dyDescent="0.3">
      <c r="A42" s="8"/>
      <c r="B42" s="8"/>
      <c r="C42" s="12"/>
      <c r="D42" s="8"/>
      <c r="E42" s="13"/>
      <c r="F42" s="16" t="s">
        <v>5</v>
      </c>
      <c r="G42" s="14">
        <f>SUM(G2:G41)</f>
        <v>40</v>
      </c>
      <c r="H42" s="15">
        <f>SUM(H2:H41)</f>
        <v>17175.299999999996</v>
      </c>
      <c r="I42" s="15">
        <f>SUM(I2:I41)</f>
        <v>4986.0569999999998</v>
      </c>
    </row>
  </sheetData>
  <pageMargins left="0.70866141732283472" right="0.70866141732283472" top="0.55118110236220474" bottom="0" header="0.31496062992125984" footer="0.31496062992125984"/>
  <pageSetup paperSize="9" scale="63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Michał</cp:lastModifiedBy>
  <cp:lastPrinted>2024-01-18T12:51:58Z</cp:lastPrinted>
  <dcterms:created xsi:type="dcterms:W3CDTF">2023-02-18T18:27:11Z</dcterms:created>
  <dcterms:modified xsi:type="dcterms:W3CDTF">2024-04-25T07:49:56Z</dcterms:modified>
</cp:coreProperties>
</file>