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b6df05aad02e527/Pulpit/AMAZON NOWY/DOSTAWA 03 DE/"/>
    </mc:Choice>
  </mc:AlternateContent>
  <xr:revisionPtr revIDLastSave="1" documentId="8_{144FA9FC-8485-44B7-BD9C-FFA77A108850}" xr6:coauthVersionLast="47" xr6:coauthVersionMax="47" xr10:uidLastSave="{9B371103-83B9-4F06-BDFA-62CD7BA848AE}"/>
  <bookViews>
    <workbookView xWindow="-28920" yWindow="-4680" windowWidth="29040" windowHeight="15840" xr2:uid="{00000000-000D-0000-FFFF-FFFF00000000}"/>
  </bookViews>
  <sheets>
    <sheet name="Arkusz2" sheetId="2" r:id="rId1"/>
  </sheets>
  <definedNames>
    <definedName name="_xlnm.Print_Area" localSheetId="0">Arkusz2!$A$1:$I$17</definedName>
  </definedNames>
  <calcPr calcId="181029"/>
</workbook>
</file>

<file path=xl/calcChain.xml><?xml version="1.0" encoding="utf-8"?>
<calcChain xmlns="http://schemas.openxmlformats.org/spreadsheetml/2006/main">
  <c r="I12" i="2" l="1"/>
  <c r="H12" i="2"/>
  <c r="G12" i="2"/>
</calcChain>
</file>

<file path=xl/sharedStrings.xml><?xml version="1.0" encoding="utf-8"?>
<sst xmlns="http://schemas.openxmlformats.org/spreadsheetml/2006/main" count="50" uniqueCount="39">
  <si>
    <t>NR PALETY</t>
  </si>
  <si>
    <t>KATEGORIA</t>
  </si>
  <si>
    <t>PODKATEGORIA</t>
  </si>
  <si>
    <t>OPIS</t>
  </si>
  <si>
    <t>ASIN</t>
  </si>
  <si>
    <t>TOTAL:</t>
  </si>
  <si>
    <t>CENA RYNKOWA BRUTTO</t>
  </si>
  <si>
    <t>CENA SPRZEDAŻY BRUTTO</t>
  </si>
  <si>
    <t>Kitchen</t>
  </si>
  <si>
    <t>Major Appliances</t>
  </si>
  <si>
    <t>EAN</t>
  </si>
  <si>
    <t>QTY</t>
  </si>
  <si>
    <t>Misc</t>
  </si>
  <si>
    <t>Deep Fryers</t>
  </si>
  <si>
    <t>Electric Hobs/Cooktops</t>
  </si>
  <si>
    <t>Filter Coffee Machines</t>
  </si>
  <si>
    <t>Ironing Acessories</t>
  </si>
  <si>
    <t>Brush &amp; Electric Brooms</t>
  </si>
  <si>
    <t>B017IT6G1M</t>
  </si>
  <si>
    <t>Bosch HausgerĂÂ¤te PXX675DC1E Serie 8 Induktionskochfeld (autark), 60cm breit, FlexInduction Platzwahl, MoveMode voreingestellte Leistungsstufen, GutFry Bratsensor,PowerBoost schnelleres Kochen, Schwarz</t>
  </si>
  <si>
    <t>B016IGUH02</t>
  </si>
  <si>
    <t>Neff T18TT16N0 Elektrokochfeld N70 / 80cm / TwistPad / BrĂÂ¤terzone / Glaskeramik / Designrahmen</t>
  </si>
  <si>
    <t>B09V3244QR</t>
  </si>
  <si>
    <t>Bosch ElectromĂÂ©nager - BCS711A Aspirateur balai Unlimited 7, batterie 30 Ah, Tube Flexible, ĂÂ©clairage LED, Anthracite</t>
  </si>
  <si>
    <t>B00KBIMAOU</t>
  </si>
  <si>
    <t>Samsung MC28H5015CS Micro-ondes CombinĂÂ©, SmartOven, 900 W, Grill 1500 W, 28 L, 51,7 x 31 x 47,6 cm, Argent</t>
  </si>
  <si>
    <t>B0B4ZTBHPN</t>
  </si>
  <si>
    <t>Ultenic K20 Friteuse Sans Huile ĂÂ  Double Compartiment, Air Fryer 6 en 1, Friteuse ĂÂ  Air 7.6L avec Double Panier Anti-AdhĂÂ©sif, Recettes Online, PrĂÂ©chauffage, Ăâ€°cran Tactile, 2850W</t>
  </si>
  <si>
    <t>Bi Ovens</t>
  </si>
  <si>
    <t>B09BZGCTQC</t>
  </si>
  <si>
    <t>Cecotec Micro-ondes GrandHeat 2300 Flatbed Touch Noir. Sans plateau, CapacitĂÂ© 23 L. Puissance 800 W. 8 fonctions prĂÂ©configurĂÂ©es, Minuterie jusqu'ĂÂ  95 min. Verrou de sĂÂ©curitĂÂ© pour enfant (25 L, Noir)</t>
  </si>
  <si>
    <t>B07HVKF3T9</t>
  </si>
  <si>
    <t>Laurastar Steam Cart, 40cm x 10,5cm x 105cm, Accessoire pour Defroissage, Grande StabilitĂÂ©, RĂÂ©glage de la Hauteur, Roulettes, Pliable, Convient aux Laurastar Lift / Lift Plus / Lift Xtra</t>
  </si>
  <si>
    <t>B078YXYCCW</t>
  </si>
  <si>
    <t>Russell Hobbs Kaffeemaschine [Brausekopf fĂÂĽr optimale Extraktion&amp;Aroma] Adventure (max 8 Tassen, 1,0l Thermokanne, Abschaltautomatik, Tropf-Stopp, 1100W) Filterkaffeemaschine 24020-56, Schwarz</t>
  </si>
  <si>
    <t>B00ESZEERI</t>
  </si>
  <si>
    <t>Moulinex CafetiĂÂ¨re filtre, CapacitĂÂ© de 1,25Ă‚Â L, 10 ĂÂ  15Ă‚Â tasses, Programmation 24Ă‚Â heures, Maintien au chaud, Subito FG362810, Noir</t>
  </si>
  <si>
    <t>B07GFQKHBK</t>
  </si>
  <si>
    <t>Melitta 6762889 CafetiĂÂ¨re Filtre avec Verseuse en Verre, Easy Top II, 1023-04, Noir/Acier BrossĂÂ©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</si>
</sst>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1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left"/>
    </xf>
    <xf numFmtId="0" fontId="2" fillId="0" borderId="0" xfId="1" applyNumberFormat="1" applyFont="1" applyAlignment="1">
      <alignment horizontal="left"/>
    </xf>
    <xf numFmtId="0" fontId="0" fillId="0" borderId="0" xfId="0" applyAlignment="1">
      <alignment horizontal="right"/>
    </xf>
    <xf numFmtId="164" fontId="17" fillId="0" borderId="0" xfId="1" applyNumberFormat="1" applyFont="1" applyAlignment="1">
      <alignment horizontal="right"/>
    </xf>
    <xf numFmtId="0" fontId="17" fillId="0" borderId="0" xfId="0" applyFont="1" applyAlignment="1">
      <alignment horizontal="right"/>
    </xf>
    <xf numFmtId="164" fontId="17" fillId="0" borderId="0" xfId="0" applyNumberFormat="1" applyFont="1" applyAlignment="1">
      <alignment horizontal="left"/>
    </xf>
  </cellXfs>
  <cellStyles count="43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Walutowy" xfId="1" builtinId="4"/>
    <cellStyle name="Zły" xfId="8" builtinId="27" customBuiltin="1"/>
  </cellStyles>
  <dxfs count="11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-* #,##0\ [$zł-415]_-;\-* #,##0\ [$zł-415]_-;_-* &quot;-&quot;??\ [$zł-415]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&quot;zł&quot;_-;\-* #,##0\ &quot;zł&quot;_-;_-* &quot;-&quot;??\ &quot;zł&quot;_-;_-@_-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12</xdr:row>
      <xdr:rowOff>139700</xdr:rowOff>
    </xdr:from>
    <xdr:to>
      <xdr:col>5</xdr:col>
      <xdr:colOff>2257837</xdr:colOff>
      <xdr:row>16</xdr:row>
      <xdr:rowOff>86995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6592" y="18665825"/>
          <a:ext cx="2257837" cy="70929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:I12" totalsRowShown="0" headerRowDxfId="10" dataDxfId="9" headerRowCellStyle="Normalny" dataCellStyle="Normalny">
  <tableColumns count="9">
    <tableColumn id="4" xr3:uid="{00000000-0010-0000-0000-000004000000}" name="NR PALETY" dataDxfId="8" dataCellStyle="Normalny"/>
    <tableColumn id="5" xr3:uid="{00000000-0010-0000-0000-000005000000}" name="KATEGORIA" dataDxfId="7" dataCellStyle="Normalny"/>
    <tableColumn id="7" xr3:uid="{00000000-0010-0000-0000-000007000000}" name="PODKATEGORIA" dataDxfId="6" dataCellStyle="Normalny"/>
    <tableColumn id="6" xr3:uid="{00000000-0010-0000-0000-000006000000}" name="ASIN" dataDxfId="5" dataCellStyle="Normalny"/>
    <tableColumn id="8" xr3:uid="{00000000-0010-0000-0000-000008000000}" name="EAN" dataDxfId="4" dataCellStyle="Walutowy"/>
    <tableColumn id="9" xr3:uid="{00000000-0010-0000-0000-000009000000}" name="OPIS" dataDxfId="3" dataCellStyle="Walutowy"/>
    <tableColumn id="1" xr3:uid="{00000000-0010-0000-0000-000001000000}" name="QTY" dataDxfId="2" dataCellStyle="Normalny"/>
    <tableColumn id="3" xr3:uid="{18B95146-FA48-40FB-8194-691281F465A0}" name="CENA RYNKOWA BRUTTO" dataDxfId="1" dataCellStyle="Normalny"/>
    <tableColumn id="10" xr3:uid="{0E6E5532-386C-42B9-8B5A-860A78218528}" name="CENA SPRZEDAŻY BRUTTO" dataDxfId="0" dataCellStyle="Normaln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"/>
  <sheetViews>
    <sheetView tabSelected="1" zoomScaleNormal="100" workbookViewId="0">
      <selection activeCell="F1" sqref="F1:F1048576"/>
    </sheetView>
  </sheetViews>
  <sheetFormatPr defaultRowHeight="15" x14ac:dyDescent="0.25"/>
  <cols>
    <col min="1" max="1" width="12.5703125" customWidth="1"/>
    <col min="2" max="2" width="12.140625" customWidth="1"/>
    <col min="3" max="3" width="17" style="4" customWidth="1"/>
    <col min="4" max="4" width="13.140625" customWidth="1"/>
    <col min="5" max="5" width="17.5703125" customWidth="1"/>
    <col min="6" max="6" width="58.42578125" style="3" customWidth="1"/>
    <col min="7" max="7" width="6.42578125" style="10" customWidth="1"/>
    <col min="8" max="8" width="12.5703125" customWidth="1"/>
    <col min="9" max="9" width="12.7109375" customWidth="1"/>
  </cols>
  <sheetData>
    <row r="1" spans="1:9" ht="48.6" customHeight="1" x14ac:dyDescent="0.25">
      <c r="A1" s="1" t="s">
        <v>0</v>
      </c>
      <c r="B1" s="1" t="s">
        <v>1</v>
      </c>
      <c r="C1" s="1" t="s">
        <v>2</v>
      </c>
      <c r="D1" s="2" t="s">
        <v>4</v>
      </c>
      <c r="E1" s="2" t="s">
        <v>10</v>
      </c>
      <c r="F1" s="2" t="s">
        <v>3</v>
      </c>
      <c r="G1" s="2" t="s">
        <v>11</v>
      </c>
      <c r="H1" s="5" t="s">
        <v>6</v>
      </c>
      <c r="I1" s="5" t="s">
        <v>7</v>
      </c>
    </row>
    <row r="2" spans="1:9" x14ac:dyDescent="0.25">
      <c r="A2">
        <v>16514936</v>
      </c>
      <c r="B2" t="s">
        <v>9</v>
      </c>
      <c r="C2" t="s">
        <v>14</v>
      </c>
      <c r="D2" t="s">
        <v>18</v>
      </c>
      <c r="E2" s="6">
        <v>4242002848969</v>
      </c>
      <c r="F2" t="s">
        <v>19</v>
      </c>
      <c r="G2">
        <v>1</v>
      </c>
      <c r="H2" s="7">
        <v>2799.05</v>
      </c>
      <c r="I2" s="7">
        <v>839.71500000000003</v>
      </c>
    </row>
    <row r="3" spans="1:9" x14ac:dyDescent="0.25">
      <c r="A3">
        <v>16514936</v>
      </c>
      <c r="B3" t="s">
        <v>9</v>
      </c>
      <c r="C3" t="s">
        <v>14</v>
      </c>
      <c r="D3" t="s">
        <v>20</v>
      </c>
      <c r="E3" s="6">
        <v>4242004188254</v>
      </c>
      <c r="F3" t="s">
        <v>21</v>
      </c>
      <c r="G3">
        <v>1</v>
      </c>
      <c r="H3" s="7">
        <v>2383.598</v>
      </c>
      <c r="I3" s="7">
        <v>715.07939999999996</v>
      </c>
    </row>
    <row r="4" spans="1:9" x14ac:dyDescent="0.25">
      <c r="A4">
        <v>16514936</v>
      </c>
      <c r="B4" t="s">
        <v>8</v>
      </c>
      <c r="C4" t="s">
        <v>17</v>
      </c>
      <c r="D4" t="s">
        <v>22</v>
      </c>
      <c r="E4" s="6">
        <v>4242005306978</v>
      </c>
      <c r="F4" t="s">
        <v>23</v>
      </c>
      <c r="G4">
        <v>1</v>
      </c>
      <c r="H4" s="7">
        <v>1415.9455</v>
      </c>
      <c r="I4" s="7">
        <v>424.78365000000002</v>
      </c>
    </row>
    <row r="5" spans="1:9" x14ac:dyDescent="0.25">
      <c r="A5">
        <v>16514936</v>
      </c>
      <c r="B5" t="s">
        <v>9</v>
      </c>
      <c r="C5" t="s">
        <v>12</v>
      </c>
      <c r="D5" t="s">
        <v>24</v>
      </c>
      <c r="E5" s="6">
        <v>8806086168366</v>
      </c>
      <c r="F5" t="s">
        <v>25</v>
      </c>
      <c r="G5">
        <v>1</v>
      </c>
      <c r="H5" s="7">
        <v>1098.7495000000001</v>
      </c>
      <c r="I5" s="7">
        <v>329.62485000000004</v>
      </c>
    </row>
    <row r="6" spans="1:9" x14ac:dyDescent="0.25">
      <c r="A6">
        <v>16514936</v>
      </c>
      <c r="B6" t="s">
        <v>8</v>
      </c>
      <c r="C6" t="s">
        <v>13</v>
      </c>
      <c r="D6" t="s">
        <v>26</v>
      </c>
      <c r="E6" s="6">
        <v>6924843211505</v>
      </c>
      <c r="F6" t="s">
        <v>27</v>
      </c>
      <c r="G6">
        <v>1</v>
      </c>
      <c r="H6" s="7">
        <v>711.95550000000003</v>
      </c>
      <c r="I6" s="7">
        <v>213.58664999999999</v>
      </c>
    </row>
    <row r="7" spans="1:9" x14ac:dyDescent="0.25">
      <c r="A7">
        <v>16514936</v>
      </c>
      <c r="B7" t="s">
        <v>8</v>
      </c>
      <c r="C7" t="s">
        <v>28</v>
      </c>
      <c r="D7" t="s">
        <v>29</v>
      </c>
      <c r="E7" s="6">
        <v>8435484014052</v>
      </c>
      <c r="F7" t="s">
        <v>30</v>
      </c>
      <c r="G7">
        <v>1</v>
      </c>
      <c r="H7" s="7">
        <v>578.05500000000006</v>
      </c>
      <c r="I7" s="7">
        <v>173.41650000000001</v>
      </c>
    </row>
    <row r="8" spans="1:9" x14ac:dyDescent="0.25">
      <c r="A8">
        <v>16514936</v>
      </c>
      <c r="B8" t="s">
        <v>8</v>
      </c>
      <c r="C8" t="s">
        <v>16</v>
      </c>
      <c r="D8" t="s">
        <v>31</v>
      </c>
      <c r="E8" s="6">
        <v>790776014157</v>
      </c>
      <c r="F8" t="s">
        <v>32</v>
      </c>
      <c r="G8">
        <v>1</v>
      </c>
      <c r="H8" s="7">
        <v>486.60750000000002</v>
      </c>
      <c r="I8" s="7">
        <v>145.98224999999999</v>
      </c>
    </row>
    <row r="9" spans="1:9" x14ac:dyDescent="0.25">
      <c r="A9">
        <v>16514936</v>
      </c>
      <c r="B9" t="s">
        <v>8</v>
      </c>
      <c r="C9" t="s">
        <v>15</v>
      </c>
      <c r="D9" t="s">
        <v>33</v>
      </c>
      <c r="E9" s="6">
        <v>4008496941469</v>
      </c>
      <c r="F9" t="s">
        <v>34</v>
      </c>
      <c r="G9">
        <v>1</v>
      </c>
      <c r="H9" s="7">
        <v>209.10550000000001</v>
      </c>
      <c r="I9" s="7">
        <v>62.731650000000002</v>
      </c>
    </row>
    <row r="10" spans="1:9" x14ac:dyDescent="0.25">
      <c r="A10">
        <v>16514936</v>
      </c>
      <c r="B10" t="s">
        <v>8</v>
      </c>
      <c r="C10" t="s">
        <v>15</v>
      </c>
      <c r="D10" t="s">
        <v>35</v>
      </c>
      <c r="E10" s="6">
        <v>3045386362127</v>
      </c>
      <c r="F10" t="s">
        <v>36</v>
      </c>
      <c r="G10">
        <v>1</v>
      </c>
      <c r="H10" s="7">
        <v>200.20550000000003</v>
      </c>
      <c r="I10" s="7">
        <v>60.061650000000007</v>
      </c>
    </row>
    <row r="11" spans="1:9" x14ac:dyDescent="0.25">
      <c r="A11">
        <v>16514936</v>
      </c>
      <c r="B11" t="s">
        <v>8</v>
      </c>
      <c r="C11" t="s">
        <v>15</v>
      </c>
      <c r="D11" t="s">
        <v>37</v>
      </c>
      <c r="E11" s="6">
        <v>4006508218738</v>
      </c>
      <c r="F11" t="s">
        <v>38</v>
      </c>
      <c r="G11">
        <v>1</v>
      </c>
      <c r="H11" s="7">
        <v>158.33099999999999</v>
      </c>
      <c r="I11" s="7">
        <v>47.499299999999998</v>
      </c>
    </row>
    <row r="12" spans="1:9" ht="15.75" x14ac:dyDescent="0.25">
      <c r="A12" s="1"/>
      <c r="B12" s="8"/>
      <c r="C12" s="8"/>
      <c r="D12" s="8"/>
      <c r="E12" s="9"/>
      <c r="F12" s="11" t="s">
        <v>5</v>
      </c>
      <c r="G12" s="12">
        <f>SUM(G2:G11)</f>
        <v>10</v>
      </c>
      <c r="H12" s="13">
        <f>SUM(H2:H11)</f>
        <v>10041.603000000001</v>
      </c>
      <c r="I12" s="13">
        <f>SUM(I2:I11)</f>
        <v>3012.4809000000005</v>
      </c>
    </row>
  </sheetData>
  <pageMargins left="0.70866141732283472" right="0.70866141732283472" top="0.15748031496062992" bottom="0" header="0.31496062992125984" footer="0.31496062992125984"/>
  <pageSetup paperSize="9" scale="73" fitToHeight="0" orientation="landscape" r:id="rId1"/>
  <headerFooter scaleWithDoc="0">
    <oddHeader>&amp;F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Kornelia Twardowska</cp:lastModifiedBy>
  <cp:lastPrinted>2023-06-23T12:03:54Z</cp:lastPrinted>
  <dcterms:created xsi:type="dcterms:W3CDTF">2023-02-18T18:27:11Z</dcterms:created>
  <dcterms:modified xsi:type="dcterms:W3CDTF">2024-03-06T11:25:58Z</dcterms:modified>
</cp:coreProperties>
</file>