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600" windowWidth="28164" windowHeight="11640"/>
  </bookViews>
  <sheets>
    <sheet name="Arkusz2 (3)" sheetId="1" r:id="rId1"/>
  </sheets>
  <definedNames>
    <definedName name="_xlnm.Print_Area" localSheetId="0">'Arkusz2 (3)'!$A$1:$I$31</definedName>
  </definedNames>
  <calcPr calcId="145621"/>
</workbook>
</file>

<file path=xl/calcChain.xml><?xml version="1.0" encoding="utf-8"?>
<calcChain xmlns="http://schemas.openxmlformats.org/spreadsheetml/2006/main">
  <c r="I26" i="1" l="1"/>
  <c r="H26" i="1"/>
  <c r="G26" i="1"/>
</calcChain>
</file>

<file path=xl/sharedStrings.xml><?xml version="1.0" encoding="utf-8"?>
<sst xmlns="http://schemas.openxmlformats.org/spreadsheetml/2006/main" count="119" uniqueCount="75">
  <si>
    <t>BOX ID</t>
  </si>
  <si>
    <t>KATEGORIA</t>
  </si>
  <si>
    <t>PODKATEGORIA</t>
  </si>
  <si>
    <t>ASIN</t>
  </si>
  <si>
    <t>EAN</t>
  </si>
  <si>
    <t>OPIS</t>
  </si>
  <si>
    <t>QTY</t>
  </si>
  <si>
    <t>CENA RYNKOWA BRUTTO</t>
  </si>
  <si>
    <t>CENA SPRZEDAŻY BRUTTO</t>
  </si>
  <si>
    <t>1651316c</t>
  </si>
  <si>
    <t>Kitchen</t>
  </si>
  <si>
    <t>Juicers</t>
  </si>
  <si>
    <t>B07NW8995F</t>
  </si>
  <si>
    <t>Moulinex Frutelia + Centrifuga, Prepara Succhi di Frutta Fresca, Potenza 350W, 2 VelocitĂÂ  e Funzione a Impulsi, Centrifuga Frutta con Filtro in Acciaio Inox, JU3708</t>
  </si>
  <si>
    <t>Humidifiers &amp; Dehumidifiers</t>
  </si>
  <si>
    <t>B0B38C99ZL</t>
  </si>
  <si>
    <t>CONOPU Humidificateur d'Air ĂÂ  Ultrasons 6L, Humidificateur ĂÂ  TempĂÂ©rature Constante la Maison Avec Trois Modes, Humidificateur Silencieux Avec Plusieurs Modes dĂ˘â‚¬â„˘HumiditĂÂ© et Fonctions Temps OZJ21S07</t>
  </si>
  <si>
    <t>Waffle Irons</t>
  </si>
  <si>
    <t>B075R8Z2ZG</t>
  </si>
  <si>
    <t>GAUFRIER DOMO DO9149W</t>
  </si>
  <si>
    <t>Steam Iron Stations</t>
  </si>
  <si>
    <t>B0B2DQV51F</t>
  </si>
  <si>
    <t>MORENTO Luftbefeuchter fĂÂĽr Schlafzimmer, groĂĹ¸es Raum, 4,5 l Top Fill Cool Mist Luftbefeuchter fĂÂĽr Baby, Diffusor fĂÂĽr ĂÂ¤therische Ăâ€“le, Luftfeuchtigkeitseinstellung, automatische Abschaltung,WeiĂĹ¸</t>
  </si>
  <si>
    <t>Indoor Grills</t>
  </si>
  <si>
    <t>B0BHJFLNV9</t>
  </si>
  <si>
    <t>Cecotec Griglia elettrica Rock'n Grill 1500 Take&amp;Clean Stone. 1500 W, rivestimento RockStone, piastre rimovibili e lavabili in lavastoviglie, apertura 180Ă‚Â°, piastra superiore galleggiante, Inox</t>
  </si>
  <si>
    <t>Milk Frothers</t>
  </si>
  <si>
    <t>B081ZHVC37</t>
  </si>
  <si>
    <t>SEVERIN MilchaufschĂÂ¤umer, elektrischer MilchaufschĂÂ¤umer mit Antihaft-Beschichtung, MilchschĂÂ¤umer fĂÂĽr kaltes und warmes AufschĂÂ¤umen, Edelstahl-gebuĂŚË†rstet/schwarz-matt, SM 3584, 200 ml</t>
  </si>
  <si>
    <t>B09GYX7GHK</t>
  </si>
  <si>
    <t>Piano Cottura Fornello Induzione Potatile 1 Fuoco Elettrico In Vetro Temperato Lucido 2200W Piastra Cucina 6 Tipi Di Cottura 8 Livelli Temperatura Touch Control Diplay Led 4 Cifre Blocco Di Sicurezza</t>
  </si>
  <si>
    <t>Electric Knives</t>
  </si>
  <si>
    <t>B09BFY99FK</t>
  </si>
  <si>
    <t>UNOLD 78815 ELEKTROMESSER Cordless mit zwei austauschbaren Edelstahl-Messern fĂÂĽr Brot, GemĂÂĽse, Fleisch oder Fisch, 45 Minute Akkubetriebsdauer, kabellos - fĂÂĽr einen flexiblen Einsatz in der KĂÂĽche</t>
  </si>
  <si>
    <t>Rice Cookers</t>
  </si>
  <si>
    <t>B00RXQJF3W</t>
  </si>
  <si>
    <t>Cuiseur ĂÂ  riz Tristar RK-6126 - 1 L - 400 W - 5 portions - Fonction de maintien au chaud</t>
  </si>
  <si>
    <t>B0BGQHJL9P</t>
  </si>
  <si>
    <t>Bear 300 ml 4-Temperatura Bollitore Elettrico 3-in-1 Bollitore Elettrico da Viaggio Doppio Strato 304 Fodera in Acciaio Inossidabile Piccola Tazza Portatile di Isolamento Termico Veloce</t>
  </si>
  <si>
    <t>Special Vacuum Accessories</t>
  </si>
  <si>
    <t>B07X3HG5RX</t>
  </si>
  <si>
    <t>Elektrische Turbo BĂÂĽrste ParkettbĂÂĽrste DĂÂĽse mit Doppel Softrolle, kompatibel mit Dyson Staubsauger V7,V8, V10, V11, V15</t>
  </si>
  <si>
    <t>B092173W24</t>
  </si>
  <si>
    <t>CflagrantĂ‚Â® France ÄźĹ¸â€ˇÂ«ÄźĹ¸â€ˇÂ· PoĂÂŞle ĂÂ  Pancakes ÄźĹ¸ÂĄďż˝ 26cm FaĂÂ§on Pierre Tous Feux Dont Induction sans PFOA Cuisson sans MatiĂÂ¨re Grasse RevĂÂŞtement AntiadhĂÂ©sif (Sans Emoji)</t>
  </si>
  <si>
    <t>Fridge &amp; Freezer Parts Accessories and Filters</t>
  </si>
  <si>
    <t>B07FMG55FR</t>
  </si>
  <si>
    <t>AQUACREST Filtro Acqua Frigorifero, Compatibile con Bosch UltraClarity 644845, 00740560, 740560, 00499850, 00649379, 9000194412, 9000077104, MIELE/Haier 0060820860, 0060218743 (3)</t>
  </si>
  <si>
    <t>B082RGKQKV</t>
  </si>
  <si>
    <t>joker Coltello tascabile da caccia Puntatore con cache di olive, lama 9 cm MOVA, 110 gr peso, NO68 per la Pesca, l'Escursionismo, Il Campeggio</t>
  </si>
  <si>
    <t>Kettles</t>
  </si>
  <si>
    <t>B093BYRMLH</t>
  </si>
  <si>
    <t>GRIFEMA GC1001 Bouilloire Ăâ€°lectrique 0,8L/1100W Puissance Ăâ€°bullition Chauffage Rapide, Filtre Anti-Calcaire Amovible et Lavable, Niveau d'Eau Visible et ArrĂÂŞt Automatique, Socle sans Fil pour Ranger</t>
  </si>
  <si>
    <t>Home</t>
  </si>
  <si>
    <t>B0CNH2MCCR</t>
  </si>
  <si>
    <t>Acboor Kasserolle Induktion, 10 CM Stielkasserolle, Kasserolle Klein mit AusgieĂĹ¸er, Stieltopf mit Griff Topf Klein mit Antihaftbeschichtet Stieltopf Induktion fĂÂĽr Alle Herdarten SpĂÂĽlmaschinenfest</t>
  </si>
  <si>
    <t>B09H5FD67M</t>
  </si>
  <si>
    <t>XtraCare Filtres ĂÂ  Eau pour Sage Machine ĂÂ  CafĂÂ©, Sage Barista Express Filtre Compatibles avec BES008/BES810/SES875/SES880/SES9890/SES990 (Lot de 2)</t>
  </si>
  <si>
    <t>B0C5J752JB</t>
  </si>
  <si>
    <t>Olivia Rocco Runde Quasten-Badematte, superweich, Badezimmerteppich, rutschfest, PlĂÂĽsch, Badteppich, Teppich fĂÂĽr Badewanne, Dusche, Bad, Zuhause, (grau)</t>
  </si>
  <si>
    <t>B0CHDNKJ5R</t>
  </si>
  <si>
    <t>Set di 2 Macinapepe Manuale, Macina Sale e Pepe, con Macinino in Ceramica Regolabile, per Spezie Varie, Nero</t>
  </si>
  <si>
    <t>Major Appliances</t>
  </si>
  <si>
    <t>External Cooker Hoods</t>
  </si>
  <si>
    <t>B078WLY5KL</t>
  </si>
  <si>
    <t>CIARRA CBCF002X2 Filtre ĂÂ  Charbon Actif C Pour Ciarra Hotte Aspirante Filtrant Odeurs Extracteur de Cuisine Recyclage Air</t>
  </si>
  <si>
    <t>B07NTZ9LZ9</t>
  </si>
  <si>
    <t>Metallisches NĂÂ¤hgarn, 3600 m Spule fĂÂĽr Maschinen-Computer-Coss-Stitch-Stickgarn, computergesteuertes Sticken und dekoratives NĂÂ¤hen (Gold)</t>
  </si>
  <si>
    <t>Food Processor Accessories</t>
  </si>
  <si>
    <t>B0BXGXH6ZS</t>
  </si>
  <si>
    <t>Vinabo Sveglia da Comodino Digitale, Sveglia Digitale da Comodino, 2 Livelli di LuminositĂÂ , 12/24H, con 2 Porte di Ricarica USB, Orologio da Tavolo Decorazione Moderna per Casa o Camera da Letto</t>
  </si>
  <si>
    <t>B0C4D6BZJ3</t>
  </si>
  <si>
    <t>Ricambio Mocio O-cedar per Vileda 3 pezzi Mop di ricambio 2In1 Microfibra Mop di Ricambio teste Mop Copertura per la Pulizia del Pavimento Senza Sforzo</t>
  </si>
  <si>
    <t>B0CKPFC8LY</t>
  </si>
  <si>
    <t>Lampadine Colorate LED E27 2W, Colori Misti Rosso Verde Blu Arancione Giallo Rosa, Equivalente 20W Lampadina a Incandescenza, K45 Lampadine Colorate a LED, per Halloween Natale Party Bar, 12 Pezzi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</si>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</sst>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\ &quot;zł&quot;_-;\-* #,##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1" fontId="0" fillId="0" borderId="0" xfId="0" applyNumberFormat="1"/>
    <xf numFmtId="164" fontId="0" fillId="0" borderId="0" xfId="0" applyNumberFormat="1"/>
    <xf numFmtId="0" fontId="3" fillId="0" borderId="0" xfId="0" applyFont="1" applyFill="1" applyAlignment="1">
      <alignment horizontal="left"/>
    </xf>
    <xf numFmtId="1" fontId="3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right"/>
    </xf>
    <xf numFmtId="1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left"/>
    </xf>
    <xf numFmtId="164" fontId="0" fillId="0" borderId="0" xfId="1" applyNumberFormat="1" applyFont="1"/>
    <xf numFmtId="0" fontId="0" fillId="0" borderId="0" xfId="0" applyAlignment="1">
      <alignment horizontal="right"/>
    </xf>
  </cellXfs>
  <cellStyles count="2">
    <cellStyle name="Normalny" xfId="0" builtinId="0"/>
    <cellStyle name="Walutowy" xfId="1" builtinId="4"/>
  </cellStyles>
  <dxfs count="11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-* #,##0\ [$zł-415]_-;\-* #,##0\ [$zł-415]_-;_-* &quot;-&quot;??\ [$zł-415]_-;_-@_-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&quot;zł&quot;_-;\-* #,##0\ &quot;zł&quot;_-;_-* &quot;-&quot;??\ &quot;zł&quot;_-;_-@_-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2799080</xdr:colOff>
      <xdr:row>26</xdr:row>
      <xdr:rowOff>36830</xdr:rowOff>
    </xdr:from>
    <xdr:to>
      <xdr:col>5</xdr:col>
      <xdr:colOff>5056917</xdr:colOff>
      <xdr:row>30</xdr:row>
      <xdr:rowOff>1905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1580" y="5241290"/>
          <a:ext cx="2257837" cy="69659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24" displayName="Tabela24" ref="A1:I26" totalsRowShown="0" headerRowDxfId="10" dataDxfId="9" headerRowCellStyle="Normalny" dataCellStyle="Normalny">
  <tableColumns count="9">
    <tableColumn id="4" name="BOX ID" dataDxfId="8" dataCellStyle="Normalny"/>
    <tableColumn id="5" name="KATEGORIA" dataDxfId="7" dataCellStyle="Normalny"/>
    <tableColumn id="7" name="PODKATEGORIA" dataDxfId="6" dataCellStyle="Normalny"/>
    <tableColumn id="6" name="ASIN" dataDxfId="5" dataCellStyle="Normalny"/>
    <tableColumn id="8" name="EAN" dataDxfId="4" dataCellStyle="Walutowy"/>
    <tableColumn id="9" name="OPIS" dataDxfId="3" dataCellStyle="Walutowy"/>
    <tableColumn id="1" name="QTY" dataDxfId="2" dataCellStyle="Normalny"/>
    <tableColumn id="3" name="CENA RYNKOWA BRUTTO" dataDxfId="1" dataCellStyle="Normalny"/>
    <tableColumn id="10" name="CENA SPRZEDAŻY BRUTTO" dataDxfId="0" dataCellStyle="Normalny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zoomScaleNormal="100" workbookViewId="0">
      <selection activeCell="F35" sqref="F35"/>
    </sheetView>
  </sheetViews>
  <sheetFormatPr defaultRowHeight="14.4" x14ac:dyDescent="0.3"/>
  <cols>
    <col min="1" max="1" width="11" customWidth="1"/>
    <col min="2" max="2" width="12.109375" customWidth="1"/>
    <col min="3" max="3" width="17" style="4" customWidth="1"/>
    <col min="4" max="4" width="13.109375" customWidth="1"/>
    <col min="5" max="5" width="16.21875" customWidth="1"/>
    <col min="6" max="6" width="134.88671875" style="12" customWidth="1"/>
    <col min="7" max="7" width="6.33203125" style="13" customWidth="1"/>
    <col min="8" max="8" width="12" customWidth="1"/>
    <col min="9" max="9" width="12.6640625" customWidth="1"/>
  </cols>
  <sheetData>
    <row r="1" spans="1:9" ht="48.6" customHeight="1" x14ac:dyDescent="0.3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</row>
    <row r="2" spans="1:9" x14ac:dyDescent="0.3">
      <c r="A2" s="4" t="s">
        <v>9</v>
      </c>
      <c r="B2" t="s">
        <v>10</v>
      </c>
      <c r="C2" t="s">
        <v>11</v>
      </c>
      <c r="D2" t="s">
        <v>12</v>
      </c>
      <c r="E2" s="5">
        <v>3016661154928</v>
      </c>
      <c r="F2" t="s">
        <v>13</v>
      </c>
      <c r="G2">
        <v>1</v>
      </c>
      <c r="H2" s="6">
        <v>289</v>
      </c>
      <c r="I2" s="6">
        <v>87</v>
      </c>
    </row>
    <row r="3" spans="1:9" x14ac:dyDescent="0.3">
      <c r="A3" s="4" t="s">
        <v>9</v>
      </c>
      <c r="B3" t="s">
        <v>10</v>
      </c>
      <c r="C3" t="s">
        <v>14</v>
      </c>
      <c r="D3" t="s">
        <v>15</v>
      </c>
      <c r="E3" s="5">
        <v>6975414350024</v>
      </c>
      <c r="F3" t="s">
        <v>16</v>
      </c>
      <c r="G3">
        <v>1</v>
      </c>
      <c r="H3" s="6">
        <v>267</v>
      </c>
      <c r="I3" s="6">
        <v>80</v>
      </c>
    </row>
    <row r="4" spans="1:9" x14ac:dyDescent="0.3">
      <c r="A4" s="4" t="s">
        <v>9</v>
      </c>
      <c r="B4" t="s">
        <v>10</v>
      </c>
      <c r="C4" t="s">
        <v>17</v>
      </c>
      <c r="D4" t="s">
        <v>18</v>
      </c>
      <c r="E4" s="5">
        <v>5411397109705</v>
      </c>
      <c r="F4" t="s">
        <v>19</v>
      </c>
      <c r="G4">
        <v>1</v>
      </c>
      <c r="H4" s="6">
        <v>235</v>
      </c>
      <c r="I4" s="6">
        <v>71</v>
      </c>
    </row>
    <row r="5" spans="1:9" x14ac:dyDescent="0.3">
      <c r="A5" s="4" t="s">
        <v>9</v>
      </c>
      <c r="B5" t="s">
        <v>10</v>
      </c>
      <c r="C5" t="s">
        <v>20</v>
      </c>
      <c r="D5" t="s">
        <v>21</v>
      </c>
      <c r="E5" s="5">
        <v>6973251061103</v>
      </c>
      <c r="F5" t="s">
        <v>22</v>
      </c>
      <c r="G5">
        <v>1</v>
      </c>
      <c r="H5" s="6">
        <v>233</v>
      </c>
      <c r="I5" s="6">
        <v>70</v>
      </c>
    </row>
    <row r="6" spans="1:9" x14ac:dyDescent="0.3">
      <c r="A6" s="4" t="s">
        <v>9</v>
      </c>
      <c r="B6" t="s">
        <v>10</v>
      </c>
      <c r="C6" t="s">
        <v>23</v>
      </c>
      <c r="D6" t="s">
        <v>24</v>
      </c>
      <c r="E6" s="5">
        <v>8435484029940</v>
      </c>
      <c r="F6" t="s">
        <v>25</v>
      </c>
      <c r="G6">
        <v>1</v>
      </c>
      <c r="H6" s="6">
        <v>222</v>
      </c>
      <c r="I6" s="6">
        <v>67</v>
      </c>
    </row>
    <row r="7" spans="1:9" x14ac:dyDescent="0.3">
      <c r="A7" s="4" t="s">
        <v>9</v>
      </c>
      <c r="B7" t="s">
        <v>10</v>
      </c>
      <c r="C7" t="s">
        <v>26</v>
      </c>
      <c r="D7" t="s">
        <v>27</v>
      </c>
      <c r="E7" s="5">
        <v>4008146032974</v>
      </c>
      <c r="F7" t="s">
        <v>28</v>
      </c>
      <c r="G7">
        <v>1</v>
      </c>
      <c r="H7" s="6">
        <v>191</v>
      </c>
      <c r="I7" s="6">
        <v>57</v>
      </c>
    </row>
    <row r="8" spans="1:9" x14ac:dyDescent="0.3">
      <c r="A8" s="4" t="s">
        <v>9</v>
      </c>
      <c r="B8" t="s">
        <v>10</v>
      </c>
      <c r="C8"/>
      <c r="D8" t="s">
        <v>29</v>
      </c>
      <c r="E8" s="5"/>
      <c r="F8" t="s">
        <v>30</v>
      </c>
      <c r="G8">
        <v>1</v>
      </c>
      <c r="H8" s="6">
        <v>179</v>
      </c>
      <c r="I8" s="6">
        <v>54</v>
      </c>
    </row>
    <row r="9" spans="1:9" x14ac:dyDescent="0.3">
      <c r="A9" s="4" t="s">
        <v>9</v>
      </c>
      <c r="B9" t="s">
        <v>10</v>
      </c>
      <c r="C9" t="s">
        <v>31</v>
      </c>
      <c r="D9" t="s">
        <v>32</v>
      </c>
      <c r="E9" s="5">
        <v>4011689788154</v>
      </c>
      <c r="F9" t="s">
        <v>33</v>
      </c>
      <c r="G9">
        <v>1</v>
      </c>
      <c r="H9" s="6">
        <v>165</v>
      </c>
      <c r="I9" s="6">
        <v>50</v>
      </c>
    </row>
    <row r="10" spans="1:9" x14ac:dyDescent="0.3">
      <c r="A10" s="4" t="s">
        <v>9</v>
      </c>
      <c r="B10" t="s">
        <v>10</v>
      </c>
      <c r="C10" t="s">
        <v>34</v>
      </c>
      <c r="D10" t="s">
        <v>35</v>
      </c>
      <c r="E10" s="5">
        <v>8713016009906</v>
      </c>
      <c r="F10" t="s">
        <v>36</v>
      </c>
      <c r="G10">
        <v>1</v>
      </c>
      <c r="H10" s="6">
        <v>133</v>
      </c>
      <c r="I10" s="6">
        <v>40</v>
      </c>
    </row>
    <row r="11" spans="1:9" x14ac:dyDescent="0.3">
      <c r="A11" s="4" t="s">
        <v>9</v>
      </c>
      <c r="B11" t="s">
        <v>10</v>
      </c>
      <c r="C11"/>
      <c r="D11" t="s">
        <v>37</v>
      </c>
      <c r="E11" s="5"/>
      <c r="F11" t="s">
        <v>38</v>
      </c>
      <c r="G11">
        <v>1</v>
      </c>
      <c r="H11" s="6">
        <v>119</v>
      </c>
      <c r="I11" s="6">
        <v>36</v>
      </c>
    </row>
    <row r="12" spans="1:9" x14ac:dyDescent="0.3">
      <c r="A12" s="4" t="s">
        <v>9</v>
      </c>
      <c r="B12" t="s">
        <v>10</v>
      </c>
      <c r="C12" t="s">
        <v>39</v>
      </c>
      <c r="D12" t="s">
        <v>40</v>
      </c>
      <c r="E12" s="5">
        <v>9120089040504</v>
      </c>
      <c r="F12" t="s">
        <v>41</v>
      </c>
      <c r="G12">
        <v>1</v>
      </c>
      <c r="H12" s="6">
        <v>113</v>
      </c>
      <c r="I12" s="6">
        <v>34</v>
      </c>
    </row>
    <row r="13" spans="1:9" x14ac:dyDescent="0.3">
      <c r="A13" s="4" t="s">
        <v>9</v>
      </c>
      <c r="B13" t="s">
        <v>10</v>
      </c>
      <c r="C13"/>
      <c r="D13" t="s">
        <v>42</v>
      </c>
      <c r="E13" s="5">
        <v>3760289462711</v>
      </c>
      <c r="F13" t="s">
        <v>43</v>
      </c>
      <c r="G13">
        <v>1</v>
      </c>
      <c r="H13" s="6">
        <v>112</v>
      </c>
      <c r="I13" s="6">
        <v>34</v>
      </c>
    </row>
    <row r="14" spans="1:9" x14ac:dyDescent="0.3">
      <c r="A14" s="4" t="s">
        <v>9</v>
      </c>
      <c r="B14" t="s">
        <v>10</v>
      </c>
      <c r="C14" t="s">
        <v>44</v>
      </c>
      <c r="D14" t="s">
        <v>45</v>
      </c>
      <c r="E14" s="5">
        <v>840814151792</v>
      </c>
      <c r="F14" t="s">
        <v>46</v>
      </c>
      <c r="G14">
        <v>1</v>
      </c>
      <c r="H14" s="6">
        <v>107</v>
      </c>
      <c r="I14" s="6">
        <v>32</v>
      </c>
    </row>
    <row r="15" spans="1:9" x14ac:dyDescent="0.3">
      <c r="A15" s="4" t="s">
        <v>9</v>
      </c>
      <c r="B15" t="s">
        <v>10</v>
      </c>
      <c r="C15"/>
      <c r="D15" t="s">
        <v>47</v>
      </c>
      <c r="E15" s="5">
        <v>8435341393863</v>
      </c>
      <c r="F15" t="s">
        <v>48</v>
      </c>
      <c r="G15">
        <v>1</v>
      </c>
      <c r="H15" s="6">
        <v>103</v>
      </c>
      <c r="I15" s="6">
        <v>31</v>
      </c>
    </row>
    <row r="16" spans="1:9" x14ac:dyDescent="0.3">
      <c r="A16" s="4" t="s">
        <v>9</v>
      </c>
      <c r="B16" t="s">
        <v>10</v>
      </c>
      <c r="C16" t="s">
        <v>49</v>
      </c>
      <c r="D16" t="s">
        <v>50</v>
      </c>
      <c r="E16" s="5">
        <v>8436560667407</v>
      </c>
      <c r="F16" t="s">
        <v>51</v>
      </c>
      <c r="G16">
        <v>1</v>
      </c>
      <c r="H16" s="6">
        <v>71</v>
      </c>
      <c r="I16" s="6">
        <v>21</v>
      </c>
    </row>
    <row r="17" spans="1:9" x14ac:dyDescent="0.3">
      <c r="A17" s="4" t="s">
        <v>9</v>
      </c>
      <c r="B17" t="s">
        <v>52</v>
      </c>
      <c r="C17"/>
      <c r="D17" t="s">
        <v>53</v>
      </c>
      <c r="E17" s="5"/>
      <c r="F17" t="s">
        <v>54</v>
      </c>
      <c r="G17">
        <v>1</v>
      </c>
      <c r="H17" s="6">
        <v>70</v>
      </c>
      <c r="I17" s="6">
        <v>21</v>
      </c>
    </row>
    <row r="18" spans="1:9" x14ac:dyDescent="0.3">
      <c r="A18" s="4" t="s">
        <v>9</v>
      </c>
      <c r="B18" t="s">
        <v>10</v>
      </c>
      <c r="C18"/>
      <c r="D18" t="s">
        <v>55</v>
      </c>
      <c r="E18" s="5">
        <v>786833340130</v>
      </c>
      <c r="F18" t="s">
        <v>56</v>
      </c>
      <c r="G18">
        <v>1</v>
      </c>
      <c r="H18" s="6">
        <v>70</v>
      </c>
      <c r="I18" s="6">
        <v>21</v>
      </c>
    </row>
    <row r="19" spans="1:9" x14ac:dyDescent="0.3">
      <c r="A19" s="4" t="s">
        <v>9</v>
      </c>
      <c r="B19" t="s">
        <v>10</v>
      </c>
      <c r="C19"/>
      <c r="D19" t="s">
        <v>57</v>
      </c>
      <c r="E19" s="5">
        <v>5056256368154</v>
      </c>
      <c r="F19" t="s">
        <v>58</v>
      </c>
      <c r="G19">
        <v>1</v>
      </c>
      <c r="H19" s="6">
        <v>65</v>
      </c>
      <c r="I19" s="6">
        <v>19</v>
      </c>
    </row>
    <row r="20" spans="1:9" x14ac:dyDescent="0.3">
      <c r="A20" s="4" t="s">
        <v>9</v>
      </c>
      <c r="B20" t="s">
        <v>10</v>
      </c>
      <c r="C20"/>
      <c r="D20" t="s">
        <v>59</v>
      </c>
      <c r="E20" s="5"/>
      <c r="F20" t="s">
        <v>60</v>
      </c>
      <c r="G20">
        <v>1</v>
      </c>
      <c r="H20" s="6">
        <v>60</v>
      </c>
      <c r="I20" s="6">
        <v>18</v>
      </c>
    </row>
    <row r="21" spans="1:9" x14ac:dyDescent="0.3">
      <c r="A21" s="4" t="s">
        <v>9</v>
      </c>
      <c r="B21" t="s">
        <v>61</v>
      </c>
      <c r="C21" t="s">
        <v>62</v>
      </c>
      <c r="D21" t="s">
        <v>63</v>
      </c>
      <c r="E21" s="5">
        <v>603981973396</v>
      </c>
      <c r="F21" t="s">
        <v>64</v>
      </c>
      <c r="G21">
        <v>1</v>
      </c>
      <c r="H21" s="6">
        <v>59</v>
      </c>
      <c r="I21" s="6">
        <v>18</v>
      </c>
    </row>
    <row r="22" spans="1:9" x14ac:dyDescent="0.3">
      <c r="A22" s="4" t="s">
        <v>9</v>
      </c>
      <c r="B22" t="s">
        <v>10</v>
      </c>
      <c r="C22"/>
      <c r="D22" t="s">
        <v>65</v>
      </c>
      <c r="E22" s="5">
        <v>799953547945</v>
      </c>
      <c r="F22" t="s">
        <v>66</v>
      </c>
      <c r="G22">
        <v>1</v>
      </c>
      <c r="H22" s="6">
        <v>51</v>
      </c>
      <c r="I22" s="6">
        <v>15</v>
      </c>
    </row>
    <row r="23" spans="1:9" x14ac:dyDescent="0.3">
      <c r="A23" s="4" t="s">
        <v>9</v>
      </c>
      <c r="B23" t="s">
        <v>10</v>
      </c>
      <c r="C23" t="s">
        <v>67</v>
      </c>
      <c r="D23" t="s">
        <v>68</v>
      </c>
      <c r="E23" s="5">
        <v>740501839234</v>
      </c>
      <c r="F23" t="s">
        <v>69</v>
      </c>
      <c r="G23">
        <v>1</v>
      </c>
      <c r="H23" s="6">
        <v>49</v>
      </c>
      <c r="I23" s="6">
        <v>15</v>
      </c>
    </row>
    <row r="24" spans="1:9" x14ac:dyDescent="0.3">
      <c r="A24" s="4" t="s">
        <v>9</v>
      </c>
      <c r="B24" t="s">
        <v>10</v>
      </c>
      <c r="C24"/>
      <c r="D24" t="s">
        <v>70</v>
      </c>
      <c r="E24" s="5"/>
      <c r="F24" t="s">
        <v>71</v>
      </c>
      <c r="G24">
        <v>1</v>
      </c>
      <c r="H24" s="6">
        <v>36</v>
      </c>
      <c r="I24" s="6">
        <v>11</v>
      </c>
    </row>
    <row r="25" spans="1:9" x14ac:dyDescent="0.3">
      <c r="A25" s="4" t="s">
        <v>9</v>
      </c>
      <c r="B25" t="s">
        <v>10</v>
      </c>
      <c r="C25"/>
      <c r="D25" t="s">
        <v>72</v>
      </c>
      <c r="E25" s="5"/>
      <c r="F25" t="s">
        <v>73</v>
      </c>
      <c r="G25">
        <v>1</v>
      </c>
      <c r="H25" s="6">
        <v>34</v>
      </c>
      <c r="I25" s="6">
        <v>10</v>
      </c>
    </row>
    <row r="26" spans="1:9" ht="15.6" x14ac:dyDescent="0.3">
      <c r="A26" s="7"/>
      <c r="B26" s="7"/>
      <c r="C26" s="7"/>
      <c r="D26" s="7"/>
      <c r="E26" s="8"/>
      <c r="F26" s="9" t="s">
        <v>74</v>
      </c>
      <c r="G26" s="10">
        <f>SUM(G2:G25)</f>
        <v>24</v>
      </c>
      <c r="H26" s="11">
        <f>SUM(H2:H25)</f>
        <v>3033</v>
      </c>
      <c r="I26" s="11">
        <f>SUM(I2:I25)</f>
        <v>912</v>
      </c>
    </row>
  </sheetData>
  <pageMargins left="0.70866141732283472" right="0.70866141732283472" top="0.35433070866141736" bottom="0" header="0" footer="0.31496062992125984"/>
  <pageSetup paperSize="9" scale="55" fitToHeight="0" orientation="landscape" r:id="rId1"/>
  <headerFooter scaleWithDoc="0">
    <oddHeader>&amp;F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Arkusz2 (3)</vt:lpstr>
      <vt:lpstr>'Arkusz2 (3)'!Obszar_wydruku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</dc:creator>
  <cp:lastModifiedBy>Michał</cp:lastModifiedBy>
  <dcterms:created xsi:type="dcterms:W3CDTF">2024-03-26T10:53:16Z</dcterms:created>
  <dcterms:modified xsi:type="dcterms:W3CDTF">2024-03-26T10:53:39Z</dcterms:modified>
</cp:coreProperties>
</file>